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tabRatio="925" activeTab="5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<sst xmlns="http://schemas.openxmlformats.org/spreadsheetml/2006/main" count="2024" uniqueCount="417">
  <si>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</si>
  <si>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</si>
  <si>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</si>
  <si>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</si>
  <si>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</si>
  <si>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</si>
  <si>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</si>
  <si>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</si>
  <si>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</si>
  <si>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</si>
  <si>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</si>
  <si>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</si>
  <si>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</si>
  <si>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</si>
  <si>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</si>
  <si>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</si>
  <si>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</si>
  <si>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</si>
  <si>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</si>
  <si>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</si>
  <si>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</si>
  <si>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</si>
  <si>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</si>
  <si>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</si>
  <si>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</si>
  <si>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</si>
  <si>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</si>
  <si>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</si>
  <si>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</si>
  <si>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</si>
  <si>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</si>
  <si>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</si>
  <si>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</si>
  <si>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</si>
  <si>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</si>
  <si>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</si>
  <si>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</si>
  <si>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</si>
  <si>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</si>
  <si>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</si>
  <si>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</si>
  <si>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</si>
  <si>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</si>
  <si>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</si>
  <si>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</si>
  <si>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</si>
  <si>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</si>
  <si>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</si>
  <si>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</si>
  <si>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</si>
  <si>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</si>
  <si>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</si>
  <si>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</si>
  <si>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</si>
  <si>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</si>
  <si>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</si>
  <si>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</si>
  <si>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</si>
  <si>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</si>
  <si>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</si>
  <si>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</si>
  <si>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</si>
  <si>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</si>
  <si>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</si>
  <si>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</si>
  <si>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</si>
  <si>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</si>
  <si>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</si>
  <si>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</si>
  <si>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</si>
  <si>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</si>
  <si>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</si>
  <si>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</si>
  <si>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</si>
  <si>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</si>
  <si>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</si>
  <si>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</si>
  <si>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</si>
  <si>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</si>
  <si>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</si>
  <si>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</si>
  <si>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</si>
  <si>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</si>
  <si>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</si>
  <si>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</si>
  <si>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</si>
  <si>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</si>
  <si>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</si>
  <si>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</si>
  <si>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</si>
  <si>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</si>
  <si>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</si>
  <si>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</si>
  <si>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</si>
  <si>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</si>
  <si>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</si>
  <si>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</si>
  <si>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</si>
  <si>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</si>
  <si>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</si>
  <si>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</si>
  <si>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</si>
  <si>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</si>
  <si>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</si>
  <si>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</si>
  <si>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</si>
  <si>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</si>
  <si>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</si>
  <si>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</si>
  <si>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</si>
  <si>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</si>
  <si>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</si>
  <si>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</si>
  <si>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</si>
  <si>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</si>
  <si>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</si>
  <si>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</si>
  <si>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</si>
  <si>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</si>
  <si>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</si>
  <si>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</si>
  <si>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</si>
  <si>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</si>
  <si>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</si>
  <si>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</si>
  <si>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</si>
  <si>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</si>
  <si>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</si>
  <si>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</si>
  <si>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</si>
  <si>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</si>
  <si>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</si>
  <si>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</si>
  <si>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</si>
  <si>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</si>
  <si>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</si>
  <si>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</si>
  <si>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</si>
  <si>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</si>
  <si>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</si>
  <si>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</si>
  <si>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</si>
  <si>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</si>
  <si>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</si>
  <si>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</si>
  <si>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</si>
  <si>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</si>
  <si>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</si>
  <si>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</si>
  <si>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</si>
  <si>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</si>
  <si>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</si>
  <si>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</si>
  <si>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</si>
  <si>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</si>
  <si>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</si>
  <si>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</si>
  <si>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</si>
  <si>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</si>
  <si>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</si>
  <si>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</si>
  <si>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</si>
  <si>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</si>
  <si>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</si>
  <si>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</si>
  <si>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</si>
  <si>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</si>
  <si>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</si>
  <si>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</si>
  <si>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</si>
  <si>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</si>
  <si>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</si>
  <si>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</si>
  <si>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</si>
  <si>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</si>
  <si>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</si>
  <si>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</si>
  <si>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</si>
  <si>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</si>
  <si>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</si>
  <si>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</si>
  <si>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</si>
  <si>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</si>
  <si>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</si>
  <si>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</si>
  <si>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</si>
  <si>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</si>
  <si>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</si>
  <si>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</si>
  <si>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</si>
  <si>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</si>
  <si>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</si>
  <si>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</si>
  <si>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</si>
  <si>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</si>
  <si>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</si>
  <si>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</si>
  <si>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</si>
  <si>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</si>
  <si>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</si>
  <si>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</si>
  <si>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</si>
  <si>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</si>
  <si>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</si>
  <si>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</si>
  <si>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</si>
  <si>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</si>
  <si>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</si>
  <si>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</si>
  <si>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</si>
  <si>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</si>
  <si>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</si>
  <si>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</si>
  <si>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</si>
  <si>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</si>
  <si>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</si>
  <si>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</si>
  <si>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</si>
  <si>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</si>
  <si>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</si>
  <si>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</si>
  <si>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</si>
  <si>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</si>
  <si>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</si>
  <si>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</si>
  <si>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</si>
  <si>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</si>
  <si>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</si>
  <si>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</si>
  <si>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</si>
  <si>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</si>
  <si>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</si>
  <si>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</si>
  <si>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</si>
  <si>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</si>
  <si>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</si>
  <si>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</si>
  <si>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</si>
  <si>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</si>
  <si>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</si>
  <si>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</si>
  <si>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</si>
  <si>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</si>
  <si>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</si>
  <si>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</si>
  <si>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</si>
  <si>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</si>
  <si>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</si>
  <si>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</si>
  <si>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</si>
  <si>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</si>
  <si>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</si>
  <si>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</si>
  <si>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</si>
  <si>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</si>
  <si>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</si>
  <si>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</si>
  <si>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</si>
  <si>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</si>
  <si>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</si>
  <si>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</si>
  <si>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</si>
  <si>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</si>
  <si>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</si>
  <si>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</si>
  <si>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</si>
  <si>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</si>
  <si>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</si>
  <si>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</si>
  <si>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</si>
  <si>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</si>
  <si>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</si>
  <si>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</si>
  <si>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</si>
  <si>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</si>
  <si>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</si>
  <si>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</si>
  <si>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</si>
  <si>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</si>
  <si>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</si>
  <si>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</si>
  <si>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</si>
  <si>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</si>
  <si>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</si>
  <si>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</si>
  <si>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</si>
  <si>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</si>
  <si>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</si>
  <si>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</si>
  <si>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</si>
  <si>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</si>
  <si>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</si>
  <si>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</si>
  <si>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</si>
  <si>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</si>
  <si>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</si>
  <si>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</si>
  <si>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</si>
  <si>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</si>
  <si>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</si>
  <si>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</si>
  <si>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</si>
  <si>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</si>
  <si>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</si>
  <si>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</si>
  <si>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</si>
  <si>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</si>
  <si>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</si>
  <si>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</si>
  <si>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</si>
  <si>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</si>
  <si>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</si>
  <si>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</si>
  <si>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</si>
  <si>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</si>
  <si>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</si>
  <si>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</si>
  <si>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</si>
  <si>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</si>
  <si>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</si>
  <si>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</si>
  <si>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</si>
  <si>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</si>
  <si>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</si>
  <si>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</si>
  <si>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</si>
  <si>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</si>
  <si>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</si>
  <si>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</si>
  <si>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</si>
  <si>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</si>
  <si>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</si>
  <si>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</si>
  <si>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</si>
  <si>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</si>
  <si>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</si>
  <si>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</si>
  <si>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</si>
  <si>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</si>
  <si>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</si>
  <si>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</si>
  <si>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</si>
  <si>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</si>
  <si>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</si>
  <si>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</si>
  <si>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</si>
  <si>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</si>
  <si>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</si>
  <si>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</si>
  <si>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</si>
  <si>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</si>
  <si>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</si>
  <si>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</si>
  <si>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</si>
  <si>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</si>
  <si>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</si>
  <si>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</si>
  <si>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</si>
  <si>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</si>
  <si>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</si>
  <si>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</si>
  <si>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</si>
  <si>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</si>
  <si>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</si>
  <si>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</si>
  <si>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</si>
  <si>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</si>
  <si>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</si>
  <si>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</si>
  <si>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</si>
  <si>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</si>
  <si>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</si>
  <si>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</si>
  <si>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</si>
  <si>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</si>
  <si>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</si>
  <si>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</si>
  <si>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</si>
  <si>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</si>
  <si>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</si>
  <si>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</si>
  <si>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</si>
  <si>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</si>
  <si>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</si>
  <si>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</si>
  <si>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</si>
  <si>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</si>
  <si>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</si>
  <si>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</si>
  <si>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</si>
  <si>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</si>
  <si>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</si>
  <si>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</si>
  <si>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</si>
  <si>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</si>
  <si>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TEKİRDAĞ ADALET VETERAN</t>
  </si>
  <si>
    <t>LÜLEBURGAZ ÇARŞI VETERAN</t>
  </si>
  <si>
    <t>LÜLEBURGAZ 1922 VETERAN</t>
  </si>
  <si>
    <t>OSMANLI VETERAN</t>
  </si>
  <si>
    <t>BABAESKİ SPOR VETERAN</t>
  </si>
  <si>
    <t>LÜLEBURGAZ AKADEMİ VETERAN</t>
  </si>
  <si>
    <t>LÜLEBURGAZ VETERAN</t>
  </si>
  <si>
    <t>EDİRNE VETERAN</t>
  </si>
  <si>
    <t>13-14-15-16 EKİM 2023</t>
  </si>
  <si>
    <t>20-21-22-23 EKİM 2023</t>
  </si>
  <si>
    <t>3-4-5-6 KASIM 2023</t>
  </si>
  <si>
    <t>10-11-12-13 KASIM 2023</t>
  </si>
  <si>
    <t>24-25-26-27 KASIM 2023</t>
  </si>
  <si>
    <t>15-16-17-18 ARALIK 2023</t>
  </si>
  <si>
    <t>5-6-7-8 OCAK 2024</t>
  </si>
  <si>
    <t>23-24-25-26 ŞUBAT 2024</t>
  </si>
  <si>
    <t>12-13-14-15 OCAK 2024</t>
  </si>
  <si>
    <t>26-27-28-29 OCAK 2024</t>
  </si>
  <si>
    <t>2-3-4-5 ŞUBAT 2024</t>
  </si>
  <si>
    <t>16-17-18-19 ŞUBAT 2024</t>
  </si>
  <si>
    <t>1-2-3-4 MART 2024</t>
  </si>
  <si>
    <t>1-2-3-4 ARALIK 2023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</si>
</sst>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57"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b/>
      <sz val="18"/>
      <color rgb="FF1F4A7E"/>
      <name val="Cambria"/>
      <family val="2"/>
    </font>
    <font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rgb="FF7F00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FFFF"/>
        </stop>
        <stop position="1">
          <color rgb="FF00AFEF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rgb="FFFFFFFF"/>
        </stop>
        <stop position="1">
          <color rgb="FF00AFEF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rgb="FFFFFFFF"/>
        </stop>
        <stop position="1">
          <color rgb="FF99FFCC"/>
        </stop>
      </gradientFill>
    </fill>
    <fill>
      <gradientFill degree="90">
        <stop position="0">
          <color rgb="FFFFFFFF"/>
        </stop>
        <stop position="1">
          <color rgb="FF99FFCC"/>
        </stop>
      </gradientFill>
    </fill>
    <fill>
      <gradientFill degree="90">
        <stop position="0">
          <color rgb="FFFFFFFF"/>
        </stop>
        <stop position="1">
          <color rgb="FF75923B"/>
        </stop>
      </gradientFill>
    </fill>
    <fill>
      <gradientFill degree="90">
        <stop position="0">
          <color rgb="FFFFFFFF"/>
        </stop>
        <stop position="1">
          <color rgb="FF99FFCC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  <fill>
      <gradientFill degree="90">
        <stop position="0">
          <color rgb="FFFFFFFF"/>
        </stop>
        <stop position="1">
          <color rgb="FF00AFEF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rgb="FFA8C0DE"/>
      </bottom>
    </border>
    <border>
      <left style="thick">
        <color rgb="FFFFFFFF"/>
      </left>
      <right/>
      <top/>
      <bottom style="thick">
        <color rgb="FFA8C0DE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rgb="FFA8C0DE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rgb="FFA8C0DE"/>
      </bottom>
    </border>
    <border>
      <left/>
      <right/>
      <top style="thick">
        <color rgb="FFA8C0DE"/>
      </top>
      <bottom style="thick">
        <color rgb="FFA8C0DE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14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3" applyFill="0">
      <alignment/>
      <protection hidden="1"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2" fillId="34" borderId="10" xfId="0" applyFont="1" applyFill="1" applyBorder="1" applyAlignment="1">
      <alignment/>
    </xf>
    <xf numFmtId="180" fontId="22" fillId="34" borderId="10" xfId="0" applyNumberFormat="1" applyFont="1" applyFill="1" applyBorder="1" applyAlignment="1">
      <alignment horizontal="center"/>
    </xf>
    <xf numFmtId="20" fontId="22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3" fillId="0" borderId="0" xfId="0" applyFont="1" applyAlignment="1">
      <alignment/>
    </xf>
    <xf numFmtId="0" fontId="23" fillId="35" borderId="1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4" fillId="27" borderId="3" xfId="37" applyFont="1" applyFill="1" applyAlignment="1" applyProtection="1">
      <alignment horizontal="center"/>
      <protection hidden="1"/>
    </xf>
    <xf numFmtId="0" fontId="14" fillId="27" borderId="3" xfId="37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0" fontId="4" fillId="0" borderId="0" xfId="0" applyFont="1" applyAlignment="1">
      <alignment/>
    </xf>
    <xf numFmtId="0" fontId="2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14" fillId="27" borderId="17" xfId="37" applyFont="1" applyFill="1" applyBorder="1" applyAlignment="1" applyProtection="1">
      <alignment/>
      <protection hidden="1"/>
    </xf>
    <xf numFmtId="0" fontId="49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1" fillId="34" borderId="20" xfId="0" applyFont="1" applyFill="1" applyBorder="1" applyAlignment="1">
      <alignment horizontal="center"/>
    </xf>
    <xf numFmtId="180" fontId="22" fillId="34" borderId="21" xfId="0" applyNumberFormat="1" applyFont="1" applyFill="1" applyBorder="1" applyAlignment="1">
      <alignment horizontal="center"/>
    </xf>
    <xf numFmtId="20" fontId="22" fillId="34" borderId="21" xfId="0" applyNumberFormat="1" applyFont="1" applyFill="1" applyBorder="1" applyAlignment="1">
      <alignment horizontal="center"/>
    </xf>
    <xf numFmtId="0" fontId="24" fillId="0" borderId="3" xfId="37" applyFont="1" applyAlignment="1" applyProtection="1">
      <alignment horizontal="center"/>
      <protection hidden="1"/>
    </xf>
    <xf numFmtId="0" fontId="24" fillId="38" borderId="3" xfId="37" applyFont="1" applyFill="1" applyAlignment="1" applyProtection="1">
      <alignment horizontal="center"/>
      <protection hidden="1"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2" fillId="35" borderId="10" xfId="0" applyFont="1" applyFill="1" applyBorder="1" applyAlignment="1">
      <alignment/>
    </xf>
    <xf numFmtId="180" fontId="22" fillId="35" borderId="10" xfId="0" applyNumberFormat="1" applyFont="1" applyFill="1" applyBorder="1" applyAlignment="1">
      <alignment horizontal="center"/>
    </xf>
    <xf numFmtId="20" fontId="22" fillId="35" borderId="10" xfId="0" applyNumberFormat="1" applyFont="1" applyFill="1" applyBorder="1" applyAlignment="1">
      <alignment horizontal="center"/>
    </xf>
    <xf numFmtId="0" fontId="24" fillId="37" borderId="3" xfId="37" applyFont="1" applyFill="1" applyAlignment="1" applyProtection="1">
      <alignment horizontal="center"/>
      <protection hidden="1"/>
    </xf>
    <xf numFmtId="0" fontId="23" fillId="37" borderId="0" xfId="0" applyFont="1" applyFill="1" applyAlignment="1">
      <alignment/>
    </xf>
    <xf numFmtId="0" fontId="19" fillId="37" borderId="3" xfId="37" applyFont="1" applyFill="1" applyAlignment="1" applyProtection="1">
      <alignment horizontal="center"/>
      <protection hidden="1"/>
    </xf>
    <xf numFmtId="0" fontId="21" fillId="39" borderId="0" xfId="0" applyFont="1" applyFill="1" applyAlignment="1">
      <alignment/>
    </xf>
    <xf numFmtId="0" fontId="22" fillId="39" borderId="0" xfId="0" applyFont="1" applyFill="1" applyAlignment="1">
      <alignment/>
    </xf>
    <xf numFmtId="0" fontId="21" fillId="39" borderId="0" xfId="0" applyFont="1" applyFill="1" applyAlignment="1">
      <alignment horizontal="center"/>
    </xf>
    <xf numFmtId="0" fontId="22" fillId="39" borderId="10" xfId="0" applyFont="1" applyFill="1" applyBorder="1" applyAlignment="1">
      <alignment/>
    </xf>
    <xf numFmtId="180" fontId="22" fillId="39" borderId="10" xfId="0" applyNumberFormat="1" applyFont="1" applyFill="1" applyBorder="1" applyAlignment="1">
      <alignment horizontal="center"/>
    </xf>
    <xf numFmtId="20" fontId="22" fillId="39" borderId="10" xfId="0" applyNumberFormat="1" applyFont="1" applyFill="1" applyBorder="1" applyAlignment="1">
      <alignment horizontal="center"/>
    </xf>
    <xf numFmtId="0" fontId="14" fillId="27" borderId="0" xfId="37" applyFont="1" applyFill="1" applyBorder="1" applyAlignment="1" applyProtection="1">
      <alignment/>
      <protection hidden="1"/>
    </xf>
    <xf numFmtId="0" fontId="19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14" fillId="27" borderId="3" xfId="37" applyFont="1" applyFill="1" applyAlignment="1" applyProtection="1">
      <alignment/>
      <protection hidden="1"/>
    </xf>
    <xf numFmtId="0" fontId="25" fillId="35" borderId="0" xfId="0" applyFont="1" applyFill="1" applyAlignment="1">
      <alignment/>
    </xf>
    <xf numFmtId="0" fontId="23" fillId="37" borderId="22" xfId="0" applyFont="1" applyFill="1" applyBorder="1" applyAlignment="1">
      <alignment/>
    </xf>
    <xf numFmtId="0" fontId="24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23" fillId="37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1" fillId="35" borderId="0" xfId="0" applyFont="1" applyFill="1" applyAlignment="1" applyProtection="1">
      <alignment horizontal="center"/>
      <protection/>
    </xf>
    <xf numFmtId="0" fontId="21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 locked="0"/>
    </xf>
    <xf numFmtId="0" fontId="21" fillId="35" borderId="0" xfId="0" applyFont="1" applyFill="1" applyAlignment="1" applyProtection="1">
      <alignment horizontal="center"/>
      <protection locked="0"/>
    </xf>
    <xf numFmtId="0" fontId="22" fillId="35" borderId="10" xfId="0" applyFont="1" applyFill="1" applyBorder="1" applyAlignment="1" applyProtection="1">
      <alignment/>
      <protection/>
    </xf>
    <xf numFmtId="180" fontId="22" fillId="35" borderId="10" xfId="0" applyNumberFormat="1" applyFont="1" applyFill="1" applyBorder="1" applyAlignment="1" applyProtection="1">
      <alignment horizontal="center"/>
      <protection/>
    </xf>
    <xf numFmtId="0" fontId="22" fillId="35" borderId="10" xfId="0" applyFont="1" applyFill="1" applyBorder="1" applyAlignment="1" applyProtection="1">
      <alignment/>
      <protection locked="0"/>
    </xf>
    <xf numFmtId="180" fontId="22" fillId="35" borderId="10" xfId="0" applyNumberFormat="1" applyFont="1" applyFill="1" applyBorder="1" applyAlignment="1" applyProtection="1">
      <alignment horizontal="center"/>
      <protection locked="0"/>
    </xf>
    <xf numFmtId="20" fontId="22" fillId="35" borderId="10" xfId="0" applyNumberFormat="1" applyFont="1" applyFill="1" applyBorder="1" applyAlignment="1" applyProtection="1">
      <alignment horizontal="center"/>
      <protection/>
    </xf>
    <xf numFmtId="20" fontId="22" fillId="35" borderId="10" xfId="0" applyNumberFormat="1" applyFont="1" applyFill="1" applyBorder="1" applyAlignment="1" applyProtection="1">
      <alignment horizontal="center"/>
      <protection locked="0"/>
    </xf>
    <xf numFmtId="0" fontId="14" fillId="37" borderId="0" xfId="0" applyFont="1" applyFill="1" applyBorder="1" applyAlignment="1">
      <alignment/>
    </xf>
    <xf numFmtId="0" fontId="26" fillId="27" borderId="0" xfId="0" applyFont="1" applyFill="1" applyAlignment="1">
      <alignment horizontal="center"/>
    </xf>
    <xf numFmtId="0" fontId="26" fillId="27" borderId="0" xfId="0" applyFont="1" applyFill="1" applyBorder="1" applyAlignment="1">
      <alignment/>
    </xf>
    <xf numFmtId="0" fontId="26" fillId="27" borderId="0" xfId="0" applyFont="1" applyFill="1" applyBorder="1" applyAlignment="1">
      <alignment horizontal="center"/>
    </xf>
    <xf numFmtId="0" fontId="27" fillId="27" borderId="0" xfId="0" applyFont="1" applyFill="1" applyAlignment="1">
      <alignment/>
    </xf>
    <xf numFmtId="0" fontId="26" fillId="27" borderId="0" xfId="0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28" fillId="41" borderId="0" xfId="0" applyFont="1" applyFill="1" applyAlignment="1">
      <alignment/>
    </xf>
    <xf numFmtId="0" fontId="29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30" fillId="37" borderId="0" xfId="0" applyFont="1" applyFill="1" applyAlignment="1">
      <alignment/>
    </xf>
    <xf numFmtId="0" fontId="31" fillId="27" borderId="3" xfId="37" applyFont="1" applyFill="1" applyAlignment="1" applyProtection="1">
      <alignment horizontal="center"/>
      <protection hidden="1"/>
    </xf>
    <xf numFmtId="0" fontId="3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27" fillId="37" borderId="3" xfId="37" applyFont="1" applyFill="1" applyAlignment="1" applyProtection="1">
      <alignment horizontal="center"/>
      <protection hidden="1"/>
    </xf>
    <xf numFmtId="0" fontId="33" fillId="37" borderId="3" xfId="37" applyFont="1" applyFill="1" applyAlignment="1" applyProtection="1">
      <alignment horizontal="center"/>
      <protection hidden="1"/>
    </xf>
    <xf numFmtId="0" fontId="32" fillId="37" borderId="22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6" fillId="42" borderId="0" xfId="0" applyFont="1" applyFill="1" applyBorder="1" applyAlignment="1">
      <alignment horizontal="center" vertical="center"/>
    </xf>
    <xf numFmtId="0" fontId="37" fillId="43" borderId="0" xfId="47" applyFont="1" applyFill="1" applyBorder="1" applyAlignment="1" applyProtection="1">
      <alignment horizontal="center" vertical="center"/>
      <protection/>
    </xf>
    <xf numFmtId="0" fontId="37" fillId="44" borderId="0" xfId="47" applyFont="1" applyFill="1" applyAlignment="1" applyProtection="1">
      <alignment horizontal="center" vertical="center"/>
      <protection/>
    </xf>
    <xf numFmtId="0" fontId="38" fillId="45" borderId="0" xfId="47" applyFont="1" applyFill="1" applyBorder="1" applyAlignment="1" applyProtection="1">
      <alignment horizontal="center" vertical="center"/>
      <protection/>
    </xf>
    <xf numFmtId="0" fontId="40" fillId="27" borderId="0" xfId="47" applyFont="1" applyFill="1" applyBorder="1" applyAlignment="1" applyProtection="1">
      <alignment horizontal="center" vertical="center"/>
      <protection/>
    </xf>
    <xf numFmtId="0" fontId="14" fillId="27" borderId="0" xfId="37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/>
    </xf>
    <xf numFmtId="0" fontId="19" fillId="46" borderId="0" xfId="37" applyFont="1" applyFill="1" applyBorder="1" applyAlignment="1" applyProtection="1">
      <alignment horizontal="left"/>
      <protection hidden="1" locked="0"/>
    </xf>
    <xf numFmtId="0" fontId="19" fillId="47" borderId="0" xfId="37" applyFont="1" applyFill="1" applyBorder="1" applyAlignment="1" applyProtection="1">
      <alignment/>
      <protection hidden="1" locked="0"/>
    </xf>
    <xf numFmtId="0" fontId="39" fillId="41" borderId="23" xfId="0" applyFont="1" applyFill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1" fillId="34" borderId="24" xfId="0" applyFont="1" applyFill="1" applyBorder="1" applyAlignment="1">
      <alignment horizontal="center"/>
    </xf>
    <xf numFmtId="0" fontId="14" fillId="27" borderId="25" xfId="37" applyFont="1" applyFill="1" applyBorder="1" applyAlignment="1" applyProtection="1">
      <alignment horizontal="center"/>
      <protection hidden="1"/>
    </xf>
    <xf numFmtId="0" fontId="14" fillId="27" borderId="25" xfId="37" applyFont="1" applyFill="1" applyBorder="1" applyAlignment="1" applyProtection="1">
      <alignment/>
      <protection hidden="1"/>
    </xf>
    <xf numFmtId="0" fontId="24" fillId="48" borderId="3" xfId="37" applyFont="1" applyFill="1" applyBorder="1" applyAlignment="1" applyProtection="1">
      <alignment horizontal="left"/>
      <protection hidden="1" locked="0"/>
    </xf>
    <xf numFmtId="0" fontId="24" fillId="49" borderId="3" xfId="37" applyFont="1" applyFill="1" applyBorder="1" applyAlignment="1" applyProtection="1">
      <alignment/>
      <protection hidden="1" locked="0"/>
    </xf>
    <xf numFmtId="0" fontId="24" fillId="50" borderId="3" xfId="37" applyFont="1" applyFill="1" applyAlignment="1" applyProtection="1">
      <alignment horizontal="left"/>
      <protection hidden="1" locked="0"/>
    </xf>
    <xf numFmtId="0" fontId="24" fillId="51" borderId="3" xfId="37" applyFont="1" applyFill="1" applyAlignment="1" applyProtection="1">
      <alignment/>
      <protection hidden="1" locked="0"/>
    </xf>
    <xf numFmtId="0" fontId="24" fillId="52" borderId="26" xfId="37" applyFont="1" applyFill="1" applyBorder="1" applyAlignment="1" applyProtection="1">
      <alignment horizontal="left"/>
      <protection hidden="1" locked="0"/>
    </xf>
    <xf numFmtId="0" fontId="14" fillId="27" borderId="3" xfId="37" applyFont="1" applyFill="1" applyAlignment="1" applyProtection="1">
      <alignment horizontal="center"/>
      <protection hidden="1"/>
    </xf>
    <xf numFmtId="0" fontId="14" fillId="27" borderId="3" xfId="37" applyFont="1" applyFill="1" applyAlignment="1" applyProtection="1">
      <alignment/>
      <protection hidden="1"/>
    </xf>
    <xf numFmtId="0" fontId="21" fillId="35" borderId="24" xfId="0" applyFont="1" applyFill="1" applyBorder="1" applyAlignment="1">
      <alignment horizontal="center"/>
    </xf>
    <xf numFmtId="0" fontId="19" fillId="53" borderId="3" xfId="37" applyFont="1" applyFill="1" applyAlignment="1" applyProtection="1">
      <alignment horizontal="left"/>
      <protection hidden="1" locked="0"/>
    </xf>
    <xf numFmtId="0" fontId="19" fillId="54" borderId="3" xfId="37" applyFont="1" applyFill="1" applyAlignment="1" applyProtection="1">
      <alignment/>
      <protection hidden="1" locked="0"/>
    </xf>
    <xf numFmtId="0" fontId="21" fillId="39" borderId="24" xfId="0" applyFont="1" applyFill="1" applyBorder="1" applyAlignment="1">
      <alignment horizontal="center"/>
    </xf>
    <xf numFmtId="0" fontId="14" fillId="27" borderId="3" xfId="37" applyFont="1" applyFill="1" applyAlignment="1" applyProtection="1">
      <alignment horizontal="center"/>
      <protection hidden="1"/>
    </xf>
    <xf numFmtId="0" fontId="14" fillId="27" borderId="3" xfId="37" applyFont="1" applyFill="1" applyAlignment="1" applyProtection="1">
      <alignment/>
      <protection hidden="1"/>
    </xf>
    <xf numFmtId="0" fontId="24" fillId="27" borderId="3" xfId="37" applyFont="1" applyFill="1" applyAlignment="1" applyProtection="1">
      <alignment horizontal="center"/>
      <protection hidden="1"/>
    </xf>
    <xf numFmtId="0" fontId="24" fillId="27" borderId="3" xfId="37" applyFont="1" applyFill="1" applyAlignment="1" applyProtection="1">
      <alignment/>
      <protection hidden="1"/>
    </xf>
    <xf numFmtId="0" fontId="21" fillId="35" borderId="24" xfId="0" applyFont="1" applyFill="1" applyBorder="1" applyAlignment="1" applyProtection="1">
      <alignment horizontal="center"/>
      <protection locked="0"/>
    </xf>
    <xf numFmtId="0" fontId="21" fillId="35" borderId="24" xfId="0" applyFont="1" applyFill="1" applyBorder="1" applyAlignment="1" applyProtection="1">
      <alignment horizontal="center"/>
      <protection/>
    </xf>
    <xf numFmtId="0" fontId="39" fillId="41" borderId="16" xfId="0" applyFont="1" applyFill="1" applyBorder="1" applyAlignment="1">
      <alignment horizontal="center" vertical="center"/>
    </xf>
    <xf numFmtId="0" fontId="39" fillId="41" borderId="27" xfId="0" applyFont="1" applyFill="1" applyBorder="1" applyAlignment="1">
      <alignment horizontal="center" vertical="center"/>
    </xf>
    <xf numFmtId="0" fontId="39" fillId="41" borderId="28" xfId="0" applyFont="1" applyFill="1" applyBorder="1" applyAlignment="1">
      <alignment horizontal="center" vertical="center"/>
    </xf>
    <xf numFmtId="0" fontId="31" fillId="27" borderId="3" xfId="37" applyFont="1" applyFill="1" applyAlignment="1" applyProtection="1">
      <alignment horizontal="center"/>
      <protection hidden="1"/>
    </xf>
    <xf numFmtId="0" fontId="31" fillId="27" borderId="3" xfId="37" applyFont="1" applyFill="1" applyAlignment="1" applyProtection="1">
      <alignment/>
      <protection hidden="1"/>
    </xf>
    <xf numFmtId="0" fontId="44" fillId="27" borderId="0" xfId="47" applyFont="1" applyFill="1" applyBorder="1" applyAlignment="1" applyProtection="1">
      <alignment horizontal="center" vertical="center"/>
      <protection/>
    </xf>
    <xf numFmtId="0" fontId="42" fillId="55" borderId="3" xfId="37" applyFont="1" applyFill="1" applyAlignment="1" applyProtection="1">
      <alignment horizontal="left"/>
      <protection hidden="1" locked="0"/>
    </xf>
    <xf numFmtId="0" fontId="42" fillId="56" borderId="3" xfId="37" applyFont="1" applyFill="1" applyAlignment="1" applyProtection="1">
      <alignment/>
      <protection hidden="1" locked="0"/>
    </xf>
    <xf numFmtId="0" fontId="42" fillId="57" borderId="26" xfId="37" applyFont="1" applyFill="1" applyBorder="1" applyAlignment="1" applyProtection="1">
      <alignment horizontal="left"/>
      <protection hidden="1" locked="0"/>
    </xf>
    <xf numFmtId="0" fontId="43" fillId="58" borderId="26" xfId="37" applyFont="1" applyFill="1" applyBorder="1" applyAlignment="1" applyProtection="1">
      <alignment horizontal="left"/>
      <protection hidden="1" locked="0"/>
    </xf>
    <xf numFmtId="0" fontId="41" fillId="37" borderId="22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workbookViewId="0" topLeftCell="A1">
      <selection activeCell="C11" sqref="C11:F1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256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">
      <c r="A32" s="79"/>
      <c r="C32" s="79"/>
      <c r="D32" s="79"/>
      <c r="E32" s="79"/>
      <c r="F32" s="79"/>
      <c r="G32" s="79"/>
      <c r="H32" s="79"/>
      <c r="I32" s="79"/>
      <c r="J32" s="79"/>
    </row>
  </sheetData>
  <mergeCells count="15">
    <mergeCell ref="C13:F13"/>
    <mergeCell ref="C27:F27"/>
    <mergeCell ref="C21:F21"/>
    <mergeCell ref="C19:F19"/>
    <mergeCell ref="C1:F1"/>
    <mergeCell ref="C3:F3"/>
    <mergeCell ref="C5:F5"/>
    <mergeCell ref="C7:F7"/>
    <mergeCell ref="C9:F9"/>
    <mergeCell ref="C11:F11"/>
    <mergeCell ref="C29:F29"/>
    <mergeCell ref="C15:F15"/>
    <mergeCell ref="C23:F23"/>
    <mergeCell ref="C25:F25"/>
    <mergeCell ref="C17:F17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workbookViewId="0" topLeftCell="A1">
      <pane ySplit="14" topLeftCell="A18" activePane="bottomLeft" state="frozen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256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6" t="s">
        <v>1</v>
      </c>
      <c r="C104" s="116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mergeCells count="38">
    <mergeCell ref="P2:Q6"/>
    <mergeCell ref="C24:D24"/>
    <mergeCell ref="J32:K32"/>
    <mergeCell ref="C40:D40"/>
    <mergeCell ref="J88:K88"/>
    <mergeCell ref="C96:D96"/>
    <mergeCell ref="B1:N1"/>
    <mergeCell ref="C16:D16"/>
    <mergeCell ref="B104:C104"/>
    <mergeCell ref="J72:K72"/>
    <mergeCell ref="C64:D64"/>
    <mergeCell ref="C32:D32"/>
    <mergeCell ref="C2:N2"/>
    <mergeCell ref="J16:K16"/>
    <mergeCell ref="C5:N5"/>
    <mergeCell ref="J24:K24"/>
    <mergeCell ref="C3:N3"/>
    <mergeCell ref="C48:D48"/>
    <mergeCell ref="J80:K80"/>
    <mergeCell ref="C88:D88"/>
    <mergeCell ref="J40:K40"/>
    <mergeCell ref="J64:K64"/>
    <mergeCell ref="J96:K96"/>
    <mergeCell ref="C72:D72"/>
    <mergeCell ref="J48:K48"/>
    <mergeCell ref="C80:D80"/>
    <mergeCell ref="C56:D56"/>
    <mergeCell ref="J56:K56"/>
    <mergeCell ref="C4:N4"/>
    <mergeCell ref="C13:N13"/>
    <mergeCell ref="C14:N14"/>
    <mergeCell ref="C6:N6"/>
    <mergeCell ref="C10:N10"/>
    <mergeCell ref="C9:N9"/>
    <mergeCell ref="C12:N12"/>
    <mergeCell ref="C7:N7"/>
    <mergeCell ref="C8:N8"/>
    <mergeCell ref="C11:N11"/>
  </mergeCells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colorScale" priority="3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9" dxfId="0">
      <iconSet iconSet="3TrafficLights2">
        <cfvo type="percent" val="0"/>
        <cfvo type="percent" val="33"/>
        <cfvo type="percent" val="67"/>
      </iconSet>
    </cfRule>
  </conditionalFormatting>
  <conditionalFormatting sqref="B2:N14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5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pane ySplit="14" topLeftCell="A15" activePane="bottomLeft" state="frozen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6" t="s">
        <v>1</v>
      </c>
      <c r="C104" s="116"/>
    </row>
  </sheetData>
  <mergeCells count="38">
    <mergeCell ref="P2:Q6"/>
    <mergeCell ref="C13:N13"/>
    <mergeCell ref="C2:N2"/>
    <mergeCell ref="B104:C104"/>
    <mergeCell ref="J80:K80"/>
    <mergeCell ref="C64:D64"/>
    <mergeCell ref="C56:D56"/>
    <mergeCell ref="J56:K56"/>
    <mergeCell ref="C72:D72"/>
    <mergeCell ref="J72:K72"/>
    <mergeCell ref="C14:N14"/>
    <mergeCell ref="B1:N1"/>
    <mergeCell ref="J32:K32"/>
    <mergeCell ref="J64:K64"/>
    <mergeCell ref="C96:D96"/>
    <mergeCell ref="C80:D80"/>
    <mergeCell ref="J96:K96"/>
    <mergeCell ref="J88:K88"/>
    <mergeCell ref="C88:D88"/>
    <mergeCell ref="J40:K40"/>
    <mergeCell ref="C48:D48"/>
    <mergeCell ref="J16:K16"/>
    <mergeCell ref="C5:N5"/>
    <mergeCell ref="C40:D40"/>
    <mergeCell ref="C24:D24"/>
    <mergeCell ref="C8:N8"/>
    <mergeCell ref="J24:K24"/>
    <mergeCell ref="C32:D32"/>
    <mergeCell ref="J48:K48"/>
    <mergeCell ref="C3:N3"/>
    <mergeCell ref="C16:D16"/>
    <mergeCell ref="C4:N4"/>
    <mergeCell ref="C12:N12"/>
    <mergeCell ref="C6:N6"/>
    <mergeCell ref="C7:N7"/>
    <mergeCell ref="C10:N10"/>
    <mergeCell ref="C9:N9"/>
    <mergeCell ref="C11:N11"/>
  </mergeCells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  <cfRule type="colorScale" priority="79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71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51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7" dxfId="0">
      <iconSet iconSet="3TrafficLights2">
        <cfvo type="percent" val="0"/>
        <cfvo type="percent" val="33"/>
        <cfvo type="percent" val="67"/>
      </iconSet>
    </cfRule>
  </conditionalFormatting>
  <conditionalFormatting sqref="B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5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pane ySplit="16" topLeftCell="A17" activePane="bottomLeft" state="frozen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6" t="s">
        <v>1</v>
      </c>
      <c r="C135" s="116"/>
    </row>
  </sheetData>
  <mergeCells count="44">
    <mergeCell ref="B135:C135"/>
    <mergeCell ref="J108:K108"/>
    <mergeCell ref="C90:D90"/>
    <mergeCell ref="J90:K90"/>
    <mergeCell ref="C4:N4"/>
    <mergeCell ref="J18:K18"/>
    <mergeCell ref="C2:N2"/>
    <mergeCell ref="C27:D27"/>
    <mergeCell ref="J45:K45"/>
    <mergeCell ref="C8:N8"/>
    <mergeCell ref="P2:Q6"/>
    <mergeCell ref="J72:K72"/>
    <mergeCell ref="C117:D117"/>
    <mergeCell ref="J126:K126"/>
    <mergeCell ref="C81:D81"/>
    <mergeCell ref="C72:D72"/>
    <mergeCell ref="B1:N1"/>
    <mergeCell ref="J36:K36"/>
    <mergeCell ref="C5:N5"/>
    <mergeCell ref="C16:N16"/>
    <mergeCell ref="C13:N13"/>
    <mergeCell ref="C12:N12"/>
    <mergeCell ref="C15:N15"/>
    <mergeCell ref="C14:N14"/>
    <mergeCell ref="C9:N9"/>
    <mergeCell ref="C7:N7"/>
    <mergeCell ref="C126:D126"/>
    <mergeCell ref="J81:K81"/>
    <mergeCell ref="J117:K117"/>
    <mergeCell ref="C99:D99"/>
    <mergeCell ref="C108:D108"/>
    <mergeCell ref="J99:K99"/>
    <mergeCell ref="J63:K63"/>
    <mergeCell ref="J54:K54"/>
    <mergeCell ref="C36:D36"/>
    <mergeCell ref="C3:N3"/>
    <mergeCell ref="J27:K27"/>
    <mergeCell ref="C11:N11"/>
    <mergeCell ref="C63:D63"/>
    <mergeCell ref="C18:D18"/>
    <mergeCell ref="C6:N6"/>
    <mergeCell ref="C45:D45"/>
    <mergeCell ref="C54:D54"/>
    <mergeCell ref="C10:N1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  <cfRule type="colorScale" priority="59" dxfId="0">
      <colorScale>
        <cfvo type="min" val="0"/>
        <cfvo type="max"/>
        <color rgb="FFFF7128"/>
        <color rgb="FFFFEF9C"/>
      </colorScale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79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7" dxfId="0">
      <iconSet iconSet="3TrafficLights2">
        <cfvo type="percent" val="0"/>
        <cfvo type="percent" val="33"/>
        <cfvo type="percent" val="67"/>
      </iconSet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5" dxfId="0">
      <iconSet iconSet="3TrafficLights2">
        <cfvo type="percent" val="0"/>
        <cfvo type="percent" val="33"/>
        <cfvo type="percent" val="67"/>
      </iconSet>
    </cfRule>
  </conditionalFormatting>
  <conditionalFormatting sqref="C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pane ySplit="16" topLeftCell="A17" activePane="bottomLeft" state="frozen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256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6" t="s">
        <v>1</v>
      </c>
      <c r="C135" s="116"/>
    </row>
  </sheetData>
  <mergeCells count="44">
    <mergeCell ref="B135:C135"/>
    <mergeCell ref="C36:D36"/>
    <mergeCell ref="C126:D126"/>
    <mergeCell ref="C99:D99"/>
    <mergeCell ref="C108:D108"/>
    <mergeCell ref="C117:D117"/>
    <mergeCell ref="C16:N16"/>
    <mergeCell ref="C3:N3"/>
    <mergeCell ref="J63:K63"/>
    <mergeCell ref="C6:N6"/>
    <mergeCell ref="P2:Q6"/>
    <mergeCell ref="C2:N2"/>
    <mergeCell ref="C13:N13"/>
    <mergeCell ref="C12:N12"/>
    <mergeCell ref="C11:N11"/>
    <mergeCell ref="C10:N10"/>
    <mergeCell ref="C8:N8"/>
    <mergeCell ref="C5:N5"/>
    <mergeCell ref="C14:N14"/>
    <mergeCell ref="J126:K126"/>
    <mergeCell ref="C45:D45"/>
    <mergeCell ref="B1:N1"/>
    <mergeCell ref="J54:K54"/>
    <mergeCell ref="J45:K45"/>
    <mergeCell ref="J36:K36"/>
    <mergeCell ref="J27:K27"/>
    <mergeCell ref="J18:K18"/>
    <mergeCell ref="J72:K72"/>
    <mergeCell ref="J81:K81"/>
    <mergeCell ref="C18:D18"/>
    <mergeCell ref="C4:N4"/>
    <mergeCell ref="C15:N15"/>
    <mergeCell ref="C9:N9"/>
    <mergeCell ref="C7:N7"/>
    <mergeCell ref="J108:K108"/>
    <mergeCell ref="C54:D54"/>
    <mergeCell ref="C90:D90"/>
    <mergeCell ref="C81:D81"/>
    <mergeCell ref="C72:D72"/>
    <mergeCell ref="C63:D63"/>
    <mergeCell ref="J90:K90"/>
    <mergeCell ref="J117:K117"/>
    <mergeCell ref="C27:D27"/>
    <mergeCell ref="J99:K99"/>
  </mergeCells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  <cfRule type="colorScale" priority="59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35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51" dxfId="0">
      <colorScale>
        <cfvo type="min" val="0"/>
        <cfvo type="max"/>
        <color rgb="FFFF7128"/>
        <color rgb="FFFFEF9C"/>
      </colorScale>
    </cfRule>
    <cfRule type="colorScale" priority="79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43" dxfId="0">
      <iconSet iconSet="3TrafficLights2">
        <cfvo type="percent" val="0"/>
        <cfvo type="percent" val="33"/>
        <cfvo type="percent" val="67"/>
      </iconSet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63" dxfId="0">
      <iconSet iconSet="3TrafficLights2">
        <cfvo type="percent" val="0"/>
        <cfvo type="percent" val="33"/>
        <cfvo type="percent" val="67"/>
      </iconSet>
    </cfRule>
  </conditionalFormatting>
  <conditionalFormatting sqref="C3:N14"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89" dxfId="0">
      <iconSet iconSet="3TrafficLights2">
        <cfvo type="percent" val="0"/>
        <cfvo type="percent" val="33"/>
        <cfvo type="percent" val="67"/>
      </iconSet>
    </cfRule>
  </conditionalFormatting>
  <conditionalFormatting sqref="C3:C16 D3:N15"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91" dxfId="0">
      <iconSet iconSet="3TrafficLights2">
        <cfvo type="percent" val="0"/>
        <cfvo type="percent" val="33"/>
        <cfvo type="percent" val="67"/>
      </iconSet>
    </cfRule>
  </conditionalFormatting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256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H70:I70"/>
    <mergeCell ref="C8:J8"/>
    <mergeCell ref="H40:I40"/>
    <mergeCell ref="C90:D90"/>
    <mergeCell ref="H110:I110"/>
    <mergeCell ref="H90:I90"/>
    <mergeCell ref="C70:D70"/>
    <mergeCell ref="H100:I100"/>
    <mergeCell ref="B19:E19"/>
    <mergeCell ref="H120:I120"/>
    <mergeCell ref="C60:D60"/>
    <mergeCell ref="H50:I50"/>
    <mergeCell ref="C30:D30"/>
    <mergeCell ref="H30:I30"/>
    <mergeCell ref="G19:J19"/>
    <mergeCell ref="C2:J2"/>
    <mergeCell ref="C13:J13"/>
    <mergeCell ref="C17:J17"/>
    <mergeCell ref="C11:J11"/>
    <mergeCell ref="C12:J12"/>
    <mergeCell ref="C7:J7"/>
    <mergeCell ref="L2:M6"/>
    <mergeCell ref="C50:D50"/>
    <mergeCell ref="C10:J10"/>
    <mergeCell ref="H60:I60"/>
    <mergeCell ref="C9:J9"/>
    <mergeCell ref="C110:D110"/>
    <mergeCell ref="C14:J14"/>
    <mergeCell ref="C100:D100"/>
    <mergeCell ref="C15:J15"/>
    <mergeCell ref="C80:D80"/>
    <mergeCell ref="C16:J16"/>
    <mergeCell ref="B1:J1"/>
    <mergeCell ref="C18:J18"/>
    <mergeCell ref="C3:J3"/>
    <mergeCell ref="C4:J4"/>
    <mergeCell ref="C5:J5"/>
    <mergeCell ref="C6:J6"/>
    <mergeCell ref="C120:D120"/>
    <mergeCell ref="H80:I80"/>
    <mergeCell ref="C40:D40"/>
    <mergeCell ref="C20:D20"/>
    <mergeCell ref="H20:I20"/>
  </mergeCells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colorScale" priority="3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18">
    <cfRule type="colorScale" priority="10" dxfId="0">
      <colorScale>
        <cfvo type="min" val="0"/>
        <cfvo type="max"/>
        <color rgb="FFFF7128"/>
        <color rgb="FFFFEF9C"/>
      </colorScale>
    </cfRule>
    <cfRule type="iconSet" priority="9" dxfId="0">
      <iconSet iconSet="3TrafficLights2">
        <cfvo type="percent" val="0"/>
        <cfvo type="percent" val="33"/>
        <cfvo type="percent" val="67"/>
      </iconSet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256" width="9.140625" style="8" customWidth="1"/>
  </cols>
  <sheetData>
    <row r="1" spans="1:11" ht="1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mergeCells count="17">
    <mergeCell ref="A1:I1"/>
    <mergeCell ref="A40:M40"/>
    <mergeCell ref="A33:I33"/>
    <mergeCell ref="A27:I27"/>
    <mergeCell ref="A22:I22"/>
    <mergeCell ref="A6:I6"/>
    <mergeCell ref="A49:M49"/>
    <mergeCell ref="A73:O73"/>
    <mergeCell ref="A17:I17"/>
    <mergeCell ref="A9:I9"/>
    <mergeCell ref="A13:I13"/>
    <mergeCell ref="A84:M84"/>
    <mergeCell ref="A42:M42"/>
    <mergeCell ref="A3:I3"/>
    <mergeCell ref="J1:K5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workbookViewId="0" topLeftCell="A1">
      <pane ySplit="6" topLeftCell="A7" activePane="bottomLeft" state="frozen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mergeCells count="13">
    <mergeCell ref="B1:N1"/>
    <mergeCell ref="P2:Q6"/>
    <mergeCell ref="C2:N2"/>
    <mergeCell ref="C3:N3"/>
    <mergeCell ref="C4:N4"/>
    <mergeCell ref="C5:N5"/>
    <mergeCell ref="C6:N6"/>
    <mergeCell ref="J8:K8"/>
    <mergeCell ref="J12:K12"/>
    <mergeCell ref="J16:K16"/>
    <mergeCell ref="C8:D8"/>
    <mergeCell ref="C12:D12"/>
    <mergeCell ref="C16:D16"/>
  </mergeCells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workbookViewId="0" topLeftCell="A1">
      <pane ySplit="6" topLeftCell="A7" activePane="bottomLeft" state="frozen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8" t="s">
        <v>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20" t="s">
        <v>222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08"/>
      <c r="Q3" s="108"/>
    </row>
    <row r="4" spans="2:17" ht="16.5" thickBot="1" thickTop="1">
      <c r="B4" s="30">
        <v>2</v>
      </c>
      <c r="C4" s="120" t="s">
        <v>223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08"/>
      <c r="Q4" s="108"/>
    </row>
    <row r="5" spans="2:17" ht="16.5" thickBot="1" thickTop="1">
      <c r="B5" s="30">
        <v>3</v>
      </c>
      <c r="C5" s="120" t="s">
        <v>224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08"/>
      <c r="Q5" s="108"/>
    </row>
    <row r="6" spans="2:17" ht="16.5" thickBot="1" thickTop="1">
      <c r="B6" s="30">
        <v>4</v>
      </c>
      <c r="C6" s="120" t="s">
        <v>207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7" t="s">
        <v>3</v>
      </c>
      <c r="D8" s="117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7" t="s">
        <v>3</v>
      </c>
      <c r="K8" s="117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7" t="s">
        <v>3</v>
      </c>
      <c r="D12" s="117"/>
      <c r="E12" s="27"/>
      <c r="F12" s="28" t="s">
        <v>4</v>
      </c>
      <c r="G12" s="28" t="s">
        <v>5</v>
      </c>
      <c r="H12" s="21"/>
      <c r="I12" s="26" t="s">
        <v>9</v>
      </c>
      <c r="J12" s="117" t="s">
        <v>3</v>
      </c>
      <c r="K12" s="117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7" t="s">
        <v>3</v>
      </c>
      <c r="D16" s="117"/>
      <c r="E16" s="27"/>
      <c r="F16" s="28" t="s">
        <v>4</v>
      </c>
      <c r="G16" s="28" t="s">
        <v>5</v>
      </c>
      <c r="H16" s="21"/>
      <c r="I16" s="26" t="s">
        <v>10</v>
      </c>
      <c r="J16" s="117" t="s">
        <v>3</v>
      </c>
      <c r="K16" s="117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6" t="s">
        <v>1</v>
      </c>
      <c r="C20" s="116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mergeCells count="14">
    <mergeCell ref="B1:N1"/>
    <mergeCell ref="C4:N4"/>
    <mergeCell ref="C5:N5"/>
    <mergeCell ref="C6:N6"/>
    <mergeCell ref="P2:Q6"/>
    <mergeCell ref="J8:K8"/>
    <mergeCell ref="C2:N2"/>
    <mergeCell ref="C3:N3"/>
    <mergeCell ref="B20:C20"/>
    <mergeCell ref="C8:D8"/>
    <mergeCell ref="C12:D12"/>
    <mergeCell ref="J12:K12"/>
    <mergeCell ref="C16:D16"/>
    <mergeCell ref="J16:K16"/>
  </mergeCells>
  <conditionalFormatting sqref="B3:N6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C3:N6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workbookViewId="0" topLeftCell="A1">
      <pane ySplit="8" topLeftCell="A9" activePane="bottomLeft" state="frozen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256" width="9.140625" style="81" customWidth="1"/>
  </cols>
  <sheetData>
    <row r="1" spans="2:14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7" t="s">
        <v>3</v>
      </c>
      <c r="D10" s="117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7" t="s">
        <v>3</v>
      </c>
      <c r="K10" s="117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7" t="s">
        <v>3</v>
      </c>
      <c r="D15" s="117"/>
      <c r="E15" s="2"/>
      <c r="F15" s="3" t="s">
        <v>4</v>
      </c>
      <c r="G15" s="3" t="s">
        <v>5</v>
      </c>
      <c r="I15" s="1" t="s">
        <v>12</v>
      </c>
      <c r="J15" s="117" t="s">
        <v>3</v>
      </c>
      <c r="K15" s="117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7" t="s">
        <v>3</v>
      </c>
      <c r="D20" s="117"/>
      <c r="E20" s="2"/>
      <c r="F20" s="3" t="s">
        <v>4</v>
      </c>
      <c r="G20" s="3" t="s">
        <v>5</v>
      </c>
      <c r="I20" s="1" t="s">
        <v>13</v>
      </c>
      <c r="J20" s="117" t="s">
        <v>3</v>
      </c>
      <c r="K20" s="117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7" t="s">
        <v>3</v>
      </c>
      <c r="D25" s="117"/>
      <c r="E25" s="2"/>
      <c r="F25" s="3" t="s">
        <v>4</v>
      </c>
      <c r="G25" s="3" t="s">
        <v>5</v>
      </c>
      <c r="I25" s="1" t="s">
        <v>11</v>
      </c>
      <c r="J25" s="117" t="s">
        <v>3</v>
      </c>
      <c r="K25" s="117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7" t="s">
        <v>3</v>
      </c>
      <c r="D30" s="117"/>
      <c r="E30" s="2"/>
      <c r="F30" s="3" t="s">
        <v>4</v>
      </c>
      <c r="G30" s="3" t="s">
        <v>5</v>
      </c>
      <c r="I30" s="1" t="s">
        <v>14</v>
      </c>
      <c r="J30" s="117" t="s">
        <v>3</v>
      </c>
      <c r="K30" s="117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6" t="s">
        <v>1</v>
      </c>
      <c r="C35" s="116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mergeCells count="20">
    <mergeCell ref="P2:Q6"/>
    <mergeCell ref="C8:N8"/>
    <mergeCell ref="J10:K10"/>
    <mergeCell ref="B1:N1"/>
    <mergeCell ref="B35:C35"/>
    <mergeCell ref="J20:K20"/>
    <mergeCell ref="C15:D15"/>
    <mergeCell ref="J15:K15"/>
    <mergeCell ref="C30:D30"/>
    <mergeCell ref="C20:D20"/>
    <mergeCell ref="J30:K30"/>
    <mergeCell ref="J25:K25"/>
    <mergeCell ref="C25:D25"/>
    <mergeCell ref="C10:D10"/>
    <mergeCell ref="C2:N2"/>
    <mergeCell ref="C4:N4"/>
    <mergeCell ref="C3:N3"/>
    <mergeCell ref="C7:N7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workbookViewId="0" topLeftCell="A1">
      <pane ySplit="8" topLeftCell="A9" activePane="bottomLeft" state="frozen"/>
      <selection pane="bottomLeft" activeCell="C8" sqref="C8:N8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7" t="s">
        <v>3</v>
      </c>
      <c r="D10" s="117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7" t="s">
        <v>3</v>
      </c>
      <c r="K10" s="117"/>
      <c r="L10" s="2"/>
      <c r="M10" s="3" t="s">
        <v>4</v>
      </c>
      <c r="N10" s="3" t="s">
        <v>5</v>
      </c>
      <c r="AT10"/>
    </row>
    <row r="11" spans="2:46" ht="15">
      <c r="B11" s="4">
        <f>C8</f>
        <v>0</v>
      </c>
      <c r="C11" s="4" t="s">
        <v>1</v>
      </c>
      <c r="D11" s="4"/>
      <c r="E11" s="4">
        <f>C3</f>
        <v>0</v>
      </c>
      <c r="F11" s="4"/>
      <c r="G11" s="5"/>
      <c r="H11" s="20"/>
      <c r="I11" s="4">
        <f>E11</f>
        <v>0</v>
      </c>
      <c r="J11" s="4" t="s">
        <v>1</v>
      </c>
      <c r="K11" s="4" t="s">
        <v>1</v>
      </c>
      <c r="L11" s="4">
        <f>B11</f>
        <v>0</v>
      </c>
      <c r="M11" s="4"/>
      <c r="N11" s="5"/>
      <c r="AT11"/>
    </row>
    <row r="12" spans="2:46" ht="15">
      <c r="B12" s="4">
        <f>C7</f>
        <v>0</v>
      </c>
      <c r="C12" s="4"/>
      <c r="D12" s="4"/>
      <c r="E12" s="4">
        <f>C4</f>
        <v>0</v>
      </c>
      <c r="F12" s="4"/>
      <c r="G12" s="6"/>
      <c r="H12" s="20"/>
      <c r="I12" s="4">
        <f>E12</f>
        <v>0</v>
      </c>
      <c r="J12" s="4"/>
      <c r="K12" s="4"/>
      <c r="L12" s="4">
        <f>B12</f>
        <v>0</v>
      </c>
      <c r="M12" s="4"/>
      <c r="N12" s="6"/>
      <c r="AT12"/>
    </row>
    <row r="13" spans="2:46" ht="15">
      <c r="B13" s="4">
        <f>C5</f>
        <v>0</v>
      </c>
      <c r="C13" s="4"/>
      <c r="D13" s="4"/>
      <c r="E13" s="4">
        <f>C6</f>
        <v>0</v>
      </c>
      <c r="F13" s="4"/>
      <c r="G13" s="6"/>
      <c r="H13" s="20"/>
      <c r="I13" s="4">
        <f>E13</f>
        <v>0</v>
      </c>
      <c r="J13" s="4"/>
      <c r="K13" s="4"/>
      <c r="L13" s="4">
        <f>B13</f>
        <v>0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7" t="s">
        <v>3</v>
      </c>
      <c r="D15" s="117"/>
      <c r="E15" s="2"/>
      <c r="F15" s="3" t="s">
        <v>4</v>
      </c>
      <c r="G15" s="3" t="s">
        <v>5</v>
      </c>
      <c r="H15" s="20"/>
      <c r="I15" s="1" t="s">
        <v>12</v>
      </c>
      <c r="J15" s="117" t="s">
        <v>3</v>
      </c>
      <c r="K15" s="117"/>
      <c r="L15" s="2"/>
      <c r="M15" s="3" t="s">
        <v>4</v>
      </c>
      <c r="N15" s="3" t="s">
        <v>5</v>
      </c>
      <c r="AT15"/>
    </row>
    <row r="16" spans="2:46" ht="15">
      <c r="B16" s="4">
        <f>C3</f>
        <v>0</v>
      </c>
      <c r="C16" s="4"/>
      <c r="D16" s="4"/>
      <c r="E16" s="4">
        <f>C7</f>
        <v>0</v>
      </c>
      <c r="F16" s="4"/>
      <c r="G16" s="5"/>
      <c r="H16" s="20"/>
      <c r="I16" s="4">
        <f>E16</f>
        <v>0</v>
      </c>
      <c r="J16" s="4" t="s">
        <v>1</v>
      </c>
      <c r="K16" s="4" t="s">
        <v>1</v>
      </c>
      <c r="L16" s="4">
        <f>B16</f>
        <v>0</v>
      </c>
      <c r="M16" s="4"/>
      <c r="N16" s="5"/>
      <c r="AT16"/>
    </row>
    <row r="17" spans="2:46" ht="15">
      <c r="B17" s="4">
        <f>C6</f>
        <v>0</v>
      </c>
      <c r="C17" s="4"/>
      <c r="D17" s="4"/>
      <c r="E17" s="4">
        <f>C8</f>
        <v>0</v>
      </c>
      <c r="F17" s="4"/>
      <c r="G17" s="6"/>
      <c r="H17" s="20"/>
      <c r="I17" s="4">
        <f>E17</f>
        <v>0</v>
      </c>
      <c r="J17" s="4"/>
      <c r="K17" s="4"/>
      <c r="L17" s="4">
        <f>B17</f>
        <v>0</v>
      </c>
      <c r="M17" s="4"/>
      <c r="N17" s="6"/>
      <c r="AT17"/>
    </row>
    <row r="18" spans="2:46" ht="15">
      <c r="B18" s="4">
        <f>C4</f>
        <v>0</v>
      </c>
      <c r="C18" s="4"/>
      <c r="D18" s="4"/>
      <c r="E18" s="4">
        <f>C5</f>
        <v>0</v>
      </c>
      <c r="F18" s="4"/>
      <c r="G18" s="6"/>
      <c r="H18" s="20"/>
      <c r="I18" s="4">
        <f>E18</f>
        <v>0</v>
      </c>
      <c r="J18" s="4"/>
      <c r="K18" s="4"/>
      <c r="L18" s="4">
        <f>B18</f>
        <v>0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7" t="s">
        <v>3</v>
      </c>
      <c r="D20" s="117"/>
      <c r="E20" s="2"/>
      <c r="F20" s="3" t="s">
        <v>4</v>
      </c>
      <c r="G20" s="3" t="s">
        <v>5</v>
      </c>
      <c r="H20" s="20"/>
      <c r="I20" s="1" t="s">
        <v>13</v>
      </c>
      <c r="J20" s="117" t="s">
        <v>3</v>
      </c>
      <c r="K20" s="117"/>
      <c r="L20" s="2"/>
      <c r="M20" s="3" t="s">
        <v>4</v>
      </c>
      <c r="N20" s="3" t="s">
        <v>5</v>
      </c>
      <c r="AT20"/>
    </row>
    <row r="21" spans="2:46" ht="15">
      <c r="B21" s="4">
        <f>C3</f>
        <v>0</v>
      </c>
      <c r="C21" s="4"/>
      <c r="D21" s="4"/>
      <c r="E21" s="4">
        <f>C6</f>
        <v>0</v>
      </c>
      <c r="F21" s="4"/>
      <c r="G21" s="5"/>
      <c r="H21" s="20"/>
      <c r="I21" s="4">
        <f>E21</f>
        <v>0</v>
      </c>
      <c r="J21" s="4" t="s">
        <v>1</v>
      </c>
      <c r="K21" s="4" t="s">
        <v>1</v>
      </c>
      <c r="L21" s="4">
        <f>B21</f>
        <v>0</v>
      </c>
      <c r="M21" s="4"/>
      <c r="N21" s="5"/>
      <c r="AT21"/>
    </row>
    <row r="22" spans="2:46" ht="15">
      <c r="B22" s="4">
        <f>C7</f>
        <v>0</v>
      </c>
      <c r="C22" s="4"/>
      <c r="D22" s="4"/>
      <c r="E22" s="4">
        <f>C5</f>
        <v>0</v>
      </c>
      <c r="F22" s="4"/>
      <c r="G22" s="6"/>
      <c r="H22" s="20"/>
      <c r="I22" s="4">
        <f>E22</f>
        <v>0</v>
      </c>
      <c r="J22" s="4"/>
      <c r="K22" s="4"/>
      <c r="L22" s="4">
        <f>B22</f>
        <v>0</v>
      </c>
      <c r="M22" s="4"/>
      <c r="N22" s="6"/>
      <c r="AT22"/>
    </row>
    <row r="23" spans="2:46" ht="15">
      <c r="B23" s="4">
        <f>C8</f>
        <v>0</v>
      </c>
      <c r="C23" s="4"/>
      <c r="D23" s="4"/>
      <c r="E23" s="4">
        <f>C4</f>
        <v>0</v>
      </c>
      <c r="F23" s="4"/>
      <c r="G23" s="6"/>
      <c r="H23" s="20"/>
      <c r="I23" s="4">
        <f>E23</f>
        <v>0</v>
      </c>
      <c r="J23" s="4"/>
      <c r="K23" s="4"/>
      <c r="L23" s="4">
        <f>B23</f>
        <v>0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7" t="s">
        <v>3</v>
      </c>
      <c r="D25" s="117"/>
      <c r="E25" s="2"/>
      <c r="F25" s="3" t="s">
        <v>4</v>
      </c>
      <c r="G25" s="3" t="s">
        <v>5</v>
      </c>
      <c r="H25" s="20"/>
      <c r="I25" s="1" t="s">
        <v>11</v>
      </c>
      <c r="J25" s="117" t="s">
        <v>3</v>
      </c>
      <c r="K25" s="117"/>
      <c r="L25" s="2"/>
      <c r="M25" s="3" t="s">
        <v>4</v>
      </c>
      <c r="N25" s="3" t="s">
        <v>5</v>
      </c>
      <c r="AT25"/>
    </row>
    <row r="26" spans="2:46" ht="15">
      <c r="B26" s="4">
        <f>C5</f>
        <v>0</v>
      </c>
      <c r="C26" s="4"/>
      <c r="D26" s="4"/>
      <c r="E26" s="4">
        <f>C3</f>
        <v>0</v>
      </c>
      <c r="F26" s="4"/>
      <c r="G26" s="5"/>
      <c r="H26" s="20"/>
      <c r="I26" s="4">
        <f>E26</f>
        <v>0</v>
      </c>
      <c r="J26" s="4" t="s">
        <v>1</v>
      </c>
      <c r="K26" s="4" t="s">
        <v>1</v>
      </c>
      <c r="L26" s="4">
        <f>B26</f>
        <v>0</v>
      </c>
      <c r="M26" s="4"/>
      <c r="N26" s="5"/>
      <c r="AT26"/>
    </row>
    <row r="27" spans="2:46" ht="15">
      <c r="B27" s="4">
        <f>C4</f>
        <v>0</v>
      </c>
      <c r="C27" s="4"/>
      <c r="D27" s="4"/>
      <c r="E27" s="4">
        <f>C6</f>
        <v>0</v>
      </c>
      <c r="F27" s="4"/>
      <c r="G27" s="6"/>
      <c r="H27" s="20"/>
      <c r="I27" s="4">
        <f>E27</f>
        <v>0</v>
      </c>
      <c r="J27" s="4"/>
      <c r="K27" s="4"/>
      <c r="L27" s="4">
        <f>B27</f>
        <v>0</v>
      </c>
      <c r="M27" s="4"/>
      <c r="N27" s="6"/>
      <c r="AT27"/>
    </row>
    <row r="28" spans="2:46" ht="15">
      <c r="B28" s="4">
        <f>C7</f>
        <v>0</v>
      </c>
      <c r="C28" s="4"/>
      <c r="D28" s="4"/>
      <c r="E28" s="4">
        <f>C8</f>
        <v>0</v>
      </c>
      <c r="F28" s="4"/>
      <c r="G28" s="6"/>
      <c r="H28" s="20"/>
      <c r="I28" s="4">
        <f>E28</f>
        <v>0</v>
      </c>
      <c r="J28" s="4"/>
      <c r="K28" s="4"/>
      <c r="L28" s="4">
        <f>B28</f>
        <v>0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7" t="s">
        <v>3</v>
      </c>
      <c r="D30" s="117"/>
      <c r="E30" s="2"/>
      <c r="F30" s="3" t="s">
        <v>4</v>
      </c>
      <c r="G30" s="3" t="s">
        <v>5</v>
      </c>
      <c r="H30" s="20"/>
      <c r="I30" s="1" t="s">
        <v>14</v>
      </c>
      <c r="J30" s="117" t="s">
        <v>3</v>
      </c>
      <c r="K30" s="117"/>
      <c r="L30" s="2"/>
      <c r="M30" s="3" t="s">
        <v>4</v>
      </c>
      <c r="N30" s="3" t="s">
        <v>5</v>
      </c>
      <c r="AT30"/>
    </row>
    <row r="31" spans="2:46" ht="15">
      <c r="B31" s="4">
        <f>C3</f>
        <v>0</v>
      </c>
      <c r="C31" s="4"/>
      <c r="D31" s="4"/>
      <c r="E31" s="4">
        <f>C4</f>
        <v>0</v>
      </c>
      <c r="F31" s="4"/>
      <c r="G31" s="5"/>
      <c r="H31" s="20"/>
      <c r="I31" s="4">
        <f>E31</f>
        <v>0</v>
      </c>
      <c r="J31" s="4" t="s">
        <v>1</v>
      </c>
      <c r="K31" s="4" t="s">
        <v>1</v>
      </c>
      <c r="L31" s="4">
        <f>B31</f>
        <v>0</v>
      </c>
      <c r="M31" s="4"/>
      <c r="N31" s="5"/>
      <c r="AT31"/>
    </row>
    <row r="32" spans="2:46" ht="15">
      <c r="B32" s="4">
        <f>C8</f>
        <v>0</v>
      </c>
      <c r="C32" s="4"/>
      <c r="D32" s="4"/>
      <c r="E32" s="4">
        <f>C5</f>
        <v>0</v>
      </c>
      <c r="F32" s="4"/>
      <c r="G32" s="6"/>
      <c r="H32" s="20"/>
      <c r="I32" s="4">
        <f>E32</f>
        <v>0</v>
      </c>
      <c r="J32" s="4"/>
      <c r="K32" s="4"/>
      <c r="L32" s="4">
        <f>B32</f>
        <v>0</v>
      </c>
      <c r="M32" s="4"/>
      <c r="N32" s="6"/>
      <c r="AT32"/>
    </row>
    <row r="33" spans="2:46" ht="15">
      <c r="B33" s="4">
        <f>C6</f>
        <v>0</v>
      </c>
      <c r="C33" s="4"/>
      <c r="D33" s="4"/>
      <c r="E33" s="4">
        <f>C7</f>
        <v>0</v>
      </c>
      <c r="F33" s="4"/>
      <c r="G33" s="6"/>
      <c r="H33" s="20"/>
      <c r="I33" s="4">
        <f>E33</f>
        <v>0</v>
      </c>
      <c r="J33" s="4"/>
      <c r="K33" s="4"/>
      <c r="L33" s="4">
        <f>B33</f>
        <v>0</v>
      </c>
      <c r="M33" s="4"/>
      <c r="N33" s="6"/>
      <c r="AT33"/>
    </row>
    <row r="34" s="20" customFormat="1" ht="15" customHeight="1"/>
    <row r="35" spans="2:3" s="20" customFormat="1" ht="15">
      <c r="B35" s="116" t="s">
        <v>1</v>
      </c>
      <c r="C35" s="116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mergeCells count="20">
    <mergeCell ref="P2:Q6"/>
    <mergeCell ref="C8:N8"/>
    <mergeCell ref="J10:K10"/>
    <mergeCell ref="B1:N1"/>
    <mergeCell ref="B35:C35"/>
    <mergeCell ref="J20:K20"/>
    <mergeCell ref="C15:D15"/>
    <mergeCell ref="J15:K15"/>
    <mergeCell ref="C30:D30"/>
    <mergeCell ref="C20:D20"/>
    <mergeCell ref="J30:K30"/>
    <mergeCell ref="J25:K25"/>
    <mergeCell ref="C25:D25"/>
    <mergeCell ref="C10:D10"/>
    <mergeCell ref="C2:N2"/>
    <mergeCell ref="C4:N4"/>
    <mergeCell ref="C3:N3"/>
    <mergeCell ref="C7:N7"/>
    <mergeCell ref="C5:N5"/>
    <mergeCell ref="C6:N6"/>
  </mergeCells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tabSelected="1" workbookViewId="0" topLeftCell="B1">
      <pane ySplit="10" topLeftCell="A26" activePane="bottomLeft" state="frozen"/>
      <selection pane="bottomLeft" activeCell="E15" sqref="E15"/>
    </sheetView>
  </sheetViews>
  <sheetFormatPr defaultColWidth="9.140625" defaultRowHeight="15"/>
  <cols>
    <col min="1" max="1" width="10.7109375" style="20" customWidth="1"/>
    <col min="2" max="2" width="24.8515625" style="20" customWidth="1"/>
    <col min="3" max="4" width="3.00390625" style="20" bestFit="1" customWidth="1"/>
    <col min="5" max="5" width="26.00390625" style="20" customWidth="1"/>
    <col min="6" max="7" width="9.7109375" style="20" customWidth="1"/>
    <col min="8" max="8" width="2.7109375" style="20" customWidth="1"/>
    <col min="9" max="9" width="24.7109375" style="20" customWidth="1"/>
    <col min="10" max="11" width="3.00390625" style="20" bestFit="1" customWidth="1"/>
    <col min="12" max="12" width="24.4218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397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398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399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400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401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402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/>
    </row>
    <row r="12" spans="2:14" ht="15">
      <c r="B12" s="37" t="s">
        <v>403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409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EDİRNE VETERAN</v>
      </c>
      <c r="C13" s="40" t="s">
        <v>1</v>
      </c>
      <c r="D13" s="40"/>
      <c r="E13" s="40" t="str">
        <f>C4</f>
        <v>LÜLEBURGAZ 1922 VETERAN</v>
      </c>
      <c r="F13" s="40"/>
      <c r="G13" s="41"/>
      <c r="I13" s="40" t="str">
        <f>E13</f>
        <v>LÜLEBURGAZ 1922 VETERAN</v>
      </c>
      <c r="J13" s="40" t="s">
        <v>1</v>
      </c>
      <c r="K13" s="40" t="s">
        <v>1</v>
      </c>
      <c r="L13" s="40" t="str">
        <f>B13</f>
        <v>EDİRNE VETERAN</v>
      </c>
      <c r="M13" s="40"/>
      <c r="N13" s="41"/>
    </row>
    <row r="14" spans="2:14" ht="15">
      <c r="B14" s="40" t="str">
        <f>C5</f>
        <v>OSMANLI VETERAN</v>
      </c>
      <c r="C14" s="40"/>
      <c r="D14" s="40"/>
      <c r="E14" s="40" t="s">
        <v>401</v>
      </c>
      <c r="F14" s="40"/>
      <c r="G14" s="42"/>
      <c r="I14" s="40" t="str">
        <f>E14</f>
        <v>LÜLEBURGAZ VETERAN</v>
      </c>
      <c r="J14" s="40"/>
      <c r="K14" s="40"/>
      <c r="L14" s="40" t="str">
        <f>B14</f>
        <v>OSMANLI VETERAN</v>
      </c>
      <c r="M14" s="40"/>
      <c r="N14" s="42"/>
    </row>
    <row r="15" spans="2:14" ht="15">
      <c r="B15" s="40" t="str">
        <f>C7</f>
        <v>LÜLEBURGAZ AKADEMİ VETERAN</v>
      </c>
      <c r="C15" s="40"/>
      <c r="D15" s="40"/>
      <c r="E15" s="40" t="str">
        <f>C6</f>
        <v>BABAESKİ SPOR VETERAN</v>
      </c>
      <c r="F15" s="40"/>
      <c r="G15" s="42"/>
      <c r="I15" s="40" t="str">
        <f>E15</f>
        <v>BABAESKİ SPOR VETERAN</v>
      </c>
      <c r="J15" s="40"/>
      <c r="K15" s="40"/>
      <c r="L15" s="40" t="str">
        <f>B15</f>
        <v>LÜLEBURGAZ AKADEMİ VETERAN</v>
      </c>
      <c r="M15" s="40"/>
      <c r="N15" s="42"/>
    </row>
    <row r="16" spans="2:14" ht="15">
      <c r="B16" s="40" t="str">
        <f>C3</f>
        <v>LÜLEBURGAZ ÇARŞI VETERAN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LÜLEBURGAZ ÇARŞI VETERAN</v>
      </c>
      <c r="M16" s="40"/>
      <c r="N16" s="42"/>
    </row>
    <row r="18" spans="2:14" ht="15">
      <c r="B18" s="37" t="s">
        <v>404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411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LÜLEBURGAZ ÇARŞI VETERAN</v>
      </c>
      <c r="C19" s="40"/>
      <c r="D19" s="40"/>
      <c r="E19" s="40" t="str">
        <f>C5</f>
        <v>OSMANLI VETERAN</v>
      </c>
      <c r="F19" s="40"/>
      <c r="G19" s="41"/>
      <c r="I19" s="40" t="str">
        <f>E19</f>
        <v>OSMANLI VETERAN</v>
      </c>
      <c r="J19" s="40" t="s">
        <v>1</v>
      </c>
      <c r="K19" s="40" t="s">
        <v>1</v>
      </c>
      <c r="L19" s="40" t="str">
        <f>B19</f>
        <v>LÜLEBURGAZ ÇARŞI VETERAN</v>
      </c>
      <c r="M19" s="40"/>
      <c r="N19" s="41"/>
    </row>
    <row r="20" spans="2:14" ht="15">
      <c r="B20" s="40" t="str">
        <f>C6</f>
        <v>BABAESKİ SPOR VETERAN</v>
      </c>
      <c r="C20" s="40"/>
      <c r="D20" s="40"/>
      <c r="E20" s="40" t="str">
        <f>C9</f>
        <v>EDİRNE VETERAN</v>
      </c>
      <c r="F20" s="40"/>
      <c r="G20" s="42"/>
      <c r="I20" s="40" t="str">
        <f>E20</f>
        <v>EDİRNE VETERAN</v>
      </c>
      <c r="J20" s="40"/>
      <c r="K20" s="40"/>
      <c r="L20" s="40" t="str">
        <f>B20</f>
        <v>BABAESKİ SPOR VETERAN</v>
      </c>
      <c r="M20" s="40"/>
      <c r="N20" s="42"/>
    </row>
    <row r="21" spans="2:14" ht="15">
      <c r="B21" s="40" t="str">
        <f>C8</f>
        <v>LÜLEBURGAZ VETERAN</v>
      </c>
      <c r="C21" s="40"/>
      <c r="D21" s="40"/>
      <c r="E21" s="40" t="str">
        <f>C7</f>
        <v>LÜLEBURGAZ AKADEMİ VETERAN</v>
      </c>
      <c r="F21" s="40"/>
      <c r="G21" s="42"/>
      <c r="I21" s="40" t="str">
        <f>E21</f>
        <v>LÜLEBURGAZ AKADEMİ VETERAN</v>
      </c>
      <c r="J21" s="40"/>
      <c r="K21" s="40"/>
      <c r="L21" s="40" t="str">
        <f>B21</f>
        <v>LÜLEBURGAZ VETERAN</v>
      </c>
      <c r="M21" s="40"/>
      <c r="N21" s="42"/>
    </row>
    <row r="22" spans="2:14" ht="15">
      <c r="B22" s="40" t="str">
        <f>C4</f>
        <v>LÜLEBURGAZ 1922 VETERAN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LÜLEBURGAZ 1922 VETERAN</v>
      </c>
      <c r="M22" s="40"/>
      <c r="N22" s="42"/>
    </row>
    <row r="24" spans="2:14" ht="15">
      <c r="B24" s="37" t="s">
        <v>405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412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LÜLEBURGAZ 1922 VETERAN</v>
      </c>
      <c r="C25" s="40"/>
      <c r="D25" s="40"/>
      <c r="E25" s="40" t="str">
        <f>C6</f>
        <v>BABAESKİ SPOR VETERAN</v>
      </c>
      <c r="F25" s="40"/>
      <c r="G25" s="41"/>
      <c r="I25" s="40" t="str">
        <f>E25</f>
        <v>BABAESKİ SPOR VETERAN</v>
      </c>
      <c r="J25" s="40" t="s">
        <v>1</v>
      </c>
      <c r="K25" s="40" t="s">
        <v>1</v>
      </c>
      <c r="L25" s="40" t="str">
        <f>B25</f>
        <v>LÜLEBURGAZ 1922 VETERAN</v>
      </c>
      <c r="M25" s="40"/>
      <c r="N25" s="41"/>
    </row>
    <row r="26" spans="2:14" ht="15">
      <c r="B26" s="40" t="str">
        <f>C7</f>
        <v>LÜLEBURGAZ AKADEMİ VETERAN</v>
      </c>
      <c r="C26" s="40"/>
      <c r="D26" s="40"/>
      <c r="E26" s="40" t="str">
        <f>C3</f>
        <v>LÜLEBURGAZ ÇARŞI VETERAN</v>
      </c>
      <c r="F26" s="40"/>
      <c r="G26" s="42"/>
      <c r="I26" s="40" t="str">
        <f>E26</f>
        <v>LÜLEBURGAZ ÇARŞI VETERAN</v>
      </c>
      <c r="J26" s="40"/>
      <c r="K26" s="40"/>
      <c r="L26" s="40" t="str">
        <f>B26</f>
        <v>LÜLEBURGAZ AKADEMİ VETERAN</v>
      </c>
      <c r="M26" s="40"/>
      <c r="N26" s="42"/>
    </row>
    <row r="27" spans="2:14" ht="15">
      <c r="B27" s="40" t="str">
        <f>C9</f>
        <v>EDİRNE VETERAN</v>
      </c>
      <c r="C27" s="40"/>
      <c r="D27" s="40"/>
      <c r="E27" s="40" t="str">
        <f>C8</f>
        <v>LÜLEBURGAZ VETERAN</v>
      </c>
      <c r="F27" s="40"/>
      <c r="G27" s="42"/>
      <c r="I27" s="40" t="str">
        <f>E27</f>
        <v>LÜLEBURGAZ VETERAN</v>
      </c>
      <c r="J27" s="40"/>
      <c r="K27" s="40"/>
      <c r="L27" s="40" t="str">
        <f>B27</f>
        <v>EDİRNE VETERAN</v>
      </c>
      <c r="M27" s="40"/>
      <c r="N27" s="42"/>
    </row>
    <row r="28" spans="2:14" ht="15">
      <c r="B28" s="40" t="str">
        <f>C5</f>
        <v>OSMANLI VETERAN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OSMANLI VETERAN</v>
      </c>
      <c r="M28" s="40"/>
      <c r="N28" s="42"/>
    </row>
    <row r="30" spans="2:14" ht="15">
      <c r="B30" s="37" t="s">
        <v>406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413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OSMANLI VETERAN</v>
      </c>
      <c r="C31" s="40"/>
      <c r="D31" s="40"/>
      <c r="E31" s="40" t="str">
        <f>C7</f>
        <v>LÜLEBURGAZ AKADEMİ VETERAN</v>
      </c>
      <c r="F31" s="40"/>
      <c r="G31" s="41"/>
      <c r="I31" s="40" t="str">
        <f>E31</f>
        <v>LÜLEBURGAZ AKADEMİ VETERAN</v>
      </c>
      <c r="J31" s="40" t="s">
        <v>1</v>
      </c>
      <c r="K31" s="40" t="s">
        <v>1</v>
      </c>
      <c r="L31" s="40" t="str">
        <f>B31</f>
        <v>OSMANLI VETERAN</v>
      </c>
      <c r="M31" s="40"/>
      <c r="N31" s="41"/>
    </row>
    <row r="32" spans="2:14" ht="15">
      <c r="B32" s="40" t="str">
        <f>C8</f>
        <v>LÜLEBURGAZ VETERAN</v>
      </c>
      <c r="C32" s="40"/>
      <c r="D32" s="40"/>
      <c r="E32" s="40" t="str">
        <f>C4</f>
        <v>LÜLEBURGAZ 1922 VETERAN</v>
      </c>
      <c r="F32" s="40"/>
      <c r="G32" s="42"/>
      <c r="I32" s="40" t="str">
        <f>E32</f>
        <v>LÜLEBURGAZ 1922 VETERAN</v>
      </c>
      <c r="J32" s="40"/>
      <c r="K32" s="40"/>
      <c r="L32" s="40" t="str">
        <f>B32</f>
        <v>LÜLEBURGAZ VETERAN</v>
      </c>
      <c r="M32" s="40"/>
      <c r="N32" s="42"/>
    </row>
    <row r="33" spans="2:14" ht="15">
      <c r="B33" s="40" t="str">
        <f>C3</f>
        <v>LÜLEBURGAZ ÇARŞI VETERAN</v>
      </c>
      <c r="C33" s="40"/>
      <c r="D33" s="40"/>
      <c r="E33" s="40" t="str">
        <f>C9</f>
        <v>EDİRNE VETERAN</v>
      </c>
      <c r="F33" s="40"/>
      <c r="G33" s="42"/>
      <c r="I33" s="40" t="str">
        <f>E33</f>
        <v>EDİRNE VETERAN</v>
      </c>
      <c r="J33" s="40"/>
      <c r="K33" s="40"/>
      <c r="L33" s="40" t="str">
        <f>B33</f>
        <v>LÜLEBURGAZ ÇARŞI VETERAN</v>
      </c>
      <c r="M33" s="40"/>
      <c r="N33" s="42"/>
    </row>
    <row r="34" spans="2:14" ht="15">
      <c r="B34" s="40" t="str">
        <f>C6</f>
        <v>BABAESKİ SPOR VETERAN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BABAESKİ SPOR VETERAN</v>
      </c>
      <c r="M34" s="40"/>
      <c r="N34" s="42"/>
    </row>
    <row r="36" spans="2:14" ht="15">
      <c r="B36" s="37" t="s">
        <v>407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414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BABAESKİ SPOR VETERAN</v>
      </c>
      <c r="C37" s="40"/>
      <c r="D37" s="40"/>
      <c r="E37" s="40" t="str">
        <f>C8</f>
        <v>LÜLEBURGAZ VETERAN</v>
      </c>
      <c r="F37" s="40"/>
      <c r="G37" s="41"/>
      <c r="I37" s="40" t="str">
        <f>E37</f>
        <v>LÜLEBURGAZ VETERAN</v>
      </c>
      <c r="J37" s="40" t="s">
        <v>1</v>
      </c>
      <c r="K37" s="40" t="s">
        <v>1</v>
      </c>
      <c r="L37" s="40" t="str">
        <f>B37</f>
        <v>BABAESKİ SPOR VETERAN</v>
      </c>
      <c r="M37" s="40"/>
      <c r="N37" s="41"/>
    </row>
    <row r="38" spans="2:14" ht="15">
      <c r="B38" s="40" t="str">
        <f>C9</f>
        <v>EDİRNE VETERAN</v>
      </c>
      <c r="C38" s="40"/>
      <c r="D38" s="40"/>
      <c r="E38" s="40" t="str">
        <f>C5</f>
        <v>OSMANLI VETERAN</v>
      </c>
      <c r="F38" s="40"/>
      <c r="G38" s="42"/>
      <c r="I38" s="40" t="str">
        <f>E38</f>
        <v>OSMANLI VETERAN</v>
      </c>
      <c r="J38" s="40"/>
      <c r="K38" s="40"/>
      <c r="L38" s="40" t="str">
        <f>B38</f>
        <v>EDİRNE VETERAN</v>
      </c>
      <c r="M38" s="40"/>
      <c r="N38" s="42"/>
    </row>
    <row r="39" spans="2:14" ht="15">
      <c r="B39" s="40" t="str">
        <f>C4</f>
        <v>LÜLEBURGAZ 1922 VETERAN</v>
      </c>
      <c r="C39" s="40"/>
      <c r="D39" s="40"/>
      <c r="E39" s="40" t="str">
        <f>C3</f>
        <v>LÜLEBURGAZ ÇARŞI VETERAN</v>
      </c>
      <c r="F39" s="40"/>
      <c r="G39" s="42"/>
      <c r="I39" s="40" t="str">
        <f>E39</f>
        <v>LÜLEBURGAZ ÇARŞI VETERAN</v>
      </c>
      <c r="J39" s="40"/>
      <c r="K39" s="40"/>
      <c r="L39" s="40" t="str">
        <f>B39</f>
        <v>LÜLEBURGAZ 1922 VETERAN</v>
      </c>
      <c r="M39" s="40"/>
      <c r="N39" s="42"/>
    </row>
    <row r="40" spans="2:14" ht="15">
      <c r="B40" s="40" t="str">
        <f>C7</f>
        <v>LÜLEBURGAZ AKADEMİ VETERAN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LÜLEBURGAZ AKADEMİ VETERAN</v>
      </c>
      <c r="M40" s="40"/>
      <c r="N40" s="42"/>
    </row>
    <row r="42" spans="2:14" ht="15">
      <c r="B42" s="37" t="s">
        <v>416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410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LÜLEBURGAZ AKADEMİ VETERAN</v>
      </c>
      <c r="C43" s="40"/>
      <c r="D43" s="40"/>
      <c r="E43" s="40" t="str">
        <f>C9</f>
        <v>EDİRNE VETERAN</v>
      </c>
      <c r="F43" s="40"/>
      <c r="G43" s="41"/>
      <c r="I43" s="40" t="str">
        <f>E43</f>
        <v>EDİRNE VETERAN</v>
      </c>
      <c r="J43" s="40" t="s">
        <v>1</v>
      </c>
      <c r="K43" s="40" t="s">
        <v>1</v>
      </c>
      <c r="L43" s="40" t="str">
        <f>B43</f>
        <v>LÜLEBURGAZ AKADEMİ VETERAN</v>
      </c>
      <c r="M43" s="40"/>
      <c r="N43" s="41"/>
    </row>
    <row r="44" spans="2:14" ht="15">
      <c r="B44" s="40" t="str">
        <f>C3</f>
        <v>LÜLEBURGAZ ÇARŞI VETERAN</v>
      </c>
      <c r="C44" s="40"/>
      <c r="D44" s="40"/>
      <c r="E44" s="40" t="str">
        <f>C6</f>
        <v>BABAESKİ SPOR VETERAN</v>
      </c>
      <c r="F44" s="40"/>
      <c r="G44" s="42"/>
      <c r="I44" s="40" t="str">
        <f>E44</f>
        <v>BABAESKİ SPOR VETERAN</v>
      </c>
      <c r="J44" s="40"/>
      <c r="K44" s="40"/>
      <c r="L44" s="40" t="str">
        <f>B44</f>
        <v>LÜLEBURGAZ ÇARŞI VETERAN</v>
      </c>
      <c r="M44" s="40"/>
      <c r="N44" s="42"/>
    </row>
    <row r="45" spans="2:14" ht="15">
      <c r="B45" s="40" t="str">
        <f>C5</f>
        <v>OSMANLI VETERAN</v>
      </c>
      <c r="C45" s="40"/>
      <c r="D45" s="40"/>
      <c r="E45" s="40" t="str">
        <f>C4</f>
        <v>LÜLEBURGAZ 1922 VETERAN</v>
      </c>
      <c r="F45" s="40"/>
      <c r="G45" s="42"/>
      <c r="I45" s="40" t="str">
        <f>E45</f>
        <v>LÜLEBURGAZ 1922 VETERAN</v>
      </c>
      <c r="J45" s="40"/>
      <c r="K45" s="40"/>
      <c r="L45" s="40" t="str">
        <f>B45</f>
        <v>OSMANLI VETERAN</v>
      </c>
      <c r="M45" s="40"/>
      <c r="N45" s="42"/>
    </row>
    <row r="46" spans="2:14" ht="15">
      <c r="B46" s="40" t="str">
        <f>C8</f>
        <v>LÜLEBURGAZ VETERAN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LÜLEBURGAZ VETERAN</v>
      </c>
      <c r="M46" s="40"/>
      <c r="N46" s="42"/>
    </row>
    <row r="48" spans="2:14" ht="15">
      <c r="B48" s="37" t="s">
        <v>408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415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LÜLEBURGAZ VETERAN</v>
      </c>
      <c r="C49" s="40"/>
      <c r="D49" s="40"/>
      <c r="E49" s="40" t="str">
        <f>C3</f>
        <v>LÜLEBURGAZ ÇARŞI VETERAN</v>
      </c>
      <c r="F49" s="40"/>
      <c r="G49" s="41"/>
      <c r="I49" s="40" t="str">
        <f>E49</f>
        <v>LÜLEBURGAZ ÇARŞI VETERAN</v>
      </c>
      <c r="J49" s="40" t="s">
        <v>1</v>
      </c>
      <c r="K49" s="40" t="s">
        <v>1</v>
      </c>
      <c r="L49" s="40" t="str">
        <f>B49</f>
        <v>LÜLEBURGAZ VETERAN</v>
      </c>
      <c r="M49" s="40"/>
      <c r="N49" s="41"/>
    </row>
    <row r="50" spans="2:14" ht="15">
      <c r="B50" s="40" t="str">
        <f>C4</f>
        <v>LÜLEBURGAZ 1922 VETERAN</v>
      </c>
      <c r="C50" s="40"/>
      <c r="D50" s="40"/>
      <c r="E50" s="40" t="str">
        <f>C7</f>
        <v>LÜLEBURGAZ AKADEMİ VETERAN</v>
      </c>
      <c r="F50" s="40"/>
      <c r="G50" s="42"/>
      <c r="I50" s="40" t="str">
        <f>E50</f>
        <v>LÜLEBURGAZ AKADEMİ VETERAN</v>
      </c>
      <c r="J50" s="40"/>
      <c r="K50" s="40"/>
      <c r="L50" s="40" t="str">
        <f>B50</f>
        <v>LÜLEBURGAZ 1922 VETERAN</v>
      </c>
      <c r="M50" s="40"/>
      <c r="N50" s="42"/>
    </row>
    <row r="51" spans="2:14" ht="15">
      <c r="B51" s="40" t="str">
        <f>C6</f>
        <v>BABAESKİ SPOR VETERAN</v>
      </c>
      <c r="C51" s="40"/>
      <c r="D51" s="40"/>
      <c r="E51" s="40" t="str">
        <f>C5</f>
        <v>OSMANLI VETERAN</v>
      </c>
      <c r="F51" s="40"/>
      <c r="G51" s="42"/>
      <c r="I51" s="40" t="str">
        <f>E51</f>
        <v>OSMANLI VETERAN</v>
      </c>
      <c r="J51" s="40"/>
      <c r="K51" s="40"/>
      <c r="L51" s="40" t="str">
        <f>B51</f>
        <v>BABAESKİ SPOR VETERAN</v>
      </c>
      <c r="M51" s="40"/>
      <c r="N51" s="42"/>
    </row>
    <row r="52" spans="2:14" ht="15">
      <c r="B52" s="40" t="str">
        <f>C9</f>
        <v>EDİRNE VETERAN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EDİRNE VETERAN</v>
      </c>
      <c r="M52" s="40"/>
      <c r="N52" s="42"/>
    </row>
    <row r="54" spans="2:3" ht="15">
      <c r="B54" s="116" t="s">
        <v>1</v>
      </c>
      <c r="C54" s="116"/>
    </row>
  </sheetData>
  <mergeCells count="26">
    <mergeCell ref="B1:N1"/>
    <mergeCell ref="C10:N10"/>
    <mergeCell ref="C12:D12"/>
    <mergeCell ref="J30:K30"/>
    <mergeCell ref="B54:C54"/>
    <mergeCell ref="J48:K48"/>
    <mergeCell ref="C24:D24"/>
    <mergeCell ref="C42:D42"/>
    <mergeCell ref="J36:K36"/>
    <mergeCell ref="C30:D30"/>
    <mergeCell ref="C36:D36"/>
    <mergeCell ref="C18:D18"/>
    <mergeCell ref="J42:K42"/>
    <mergeCell ref="C48:D48"/>
    <mergeCell ref="J24:K24"/>
    <mergeCell ref="C7:N7"/>
    <mergeCell ref="P2:Q6"/>
    <mergeCell ref="J18:K18"/>
    <mergeCell ref="C2:N2"/>
    <mergeCell ref="J12:K12"/>
    <mergeCell ref="C3:N3"/>
    <mergeCell ref="C6:N6"/>
    <mergeCell ref="C5:N5"/>
    <mergeCell ref="C9:N9"/>
    <mergeCell ref="C8:N8"/>
    <mergeCell ref="C4:N4"/>
  </mergeCells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colorScale" priority="12" dxfId="0">
      <colorScale>
        <cfvo type="min" val="0"/>
        <cfvo type="max"/>
        <color rgb="FFFF7128"/>
        <color rgb="FFFFEF9C"/>
      </colorScale>
    </cfRule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workbookViewId="0" topLeftCell="A1">
      <pane ySplit="10" topLeftCell="A11" activePane="bottomLeft" state="frozen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6" t="s">
        <v>1</v>
      </c>
      <c r="C54" s="116"/>
    </row>
  </sheetData>
  <mergeCells count="26">
    <mergeCell ref="B1:N1"/>
    <mergeCell ref="C10:N10"/>
    <mergeCell ref="C12:D12"/>
    <mergeCell ref="J30:K30"/>
    <mergeCell ref="B54:C54"/>
    <mergeCell ref="J48:K48"/>
    <mergeCell ref="C24:D24"/>
    <mergeCell ref="C42:D42"/>
    <mergeCell ref="J36:K36"/>
    <mergeCell ref="C30:D30"/>
    <mergeCell ref="C36:D36"/>
    <mergeCell ref="C18:D18"/>
    <mergeCell ref="J42:K42"/>
    <mergeCell ref="C48:D48"/>
    <mergeCell ref="J24:K24"/>
    <mergeCell ref="C7:N7"/>
    <mergeCell ref="P2:Q6"/>
    <mergeCell ref="J18:K18"/>
    <mergeCell ref="C2:N2"/>
    <mergeCell ref="J12:K12"/>
    <mergeCell ref="C3:N3"/>
    <mergeCell ref="C6:N6"/>
    <mergeCell ref="C5:N5"/>
    <mergeCell ref="C9:N9"/>
    <mergeCell ref="C8:N8"/>
    <mergeCell ref="C4:N4"/>
  </mergeCells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colorScale" priority="1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workbookViewId="0" topLeftCell="A1">
      <pane ySplit="12" topLeftCell="A13" activePane="bottomLeft" state="frozen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6" t="s">
        <v>1</v>
      </c>
      <c r="C77" s="116"/>
    </row>
  </sheetData>
  <mergeCells count="32">
    <mergeCell ref="J14:K14"/>
    <mergeCell ref="C6:N6"/>
    <mergeCell ref="P2:Q6"/>
    <mergeCell ref="J35:K35"/>
    <mergeCell ref="C63:D63"/>
    <mergeCell ref="J70:K70"/>
    <mergeCell ref="C35:D35"/>
    <mergeCell ref="B77:C77"/>
    <mergeCell ref="J42:K42"/>
    <mergeCell ref="C70:D70"/>
    <mergeCell ref="J56:K56"/>
    <mergeCell ref="C42:D42"/>
    <mergeCell ref="C49:D49"/>
    <mergeCell ref="C56:D56"/>
    <mergeCell ref="J63:K63"/>
    <mergeCell ref="J49:K49"/>
    <mergeCell ref="C2:N2"/>
    <mergeCell ref="J28:K28"/>
    <mergeCell ref="C28:D28"/>
    <mergeCell ref="C3:N3"/>
    <mergeCell ref="J21:K21"/>
    <mergeCell ref="C21:D21"/>
    <mergeCell ref="C4:N4"/>
    <mergeCell ref="C5:N5"/>
    <mergeCell ref="C14:D14"/>
    <mergeCell ref="B1:N1"/>
    <mergeCell ref="C12:N12"/>
    <mergeCell ref="C9:N9"/>
    <mergeCell ref="C8:N8"/>
    <mergeCell ref="C7:N7"/>
    <mergeCell ref="C11:N11"/>
    <mergeCell ref="C10:N10"/>
  </mergeCells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colorScale" priority="1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workbookViewId="0" topLeftCell="A1">
      <pane ySplit="12" topLeftCell="A13" activePane="bottomLeft" state="frozen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256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6" t="s">
        <v>1</v>
      </c>
      <c r="C77" s="116"/>
    </row>
  </sheetData>
  <mergeCells count="32">
    <mergeCell ref="J14:K14"/>
    <mergeCell ref="C6:N6"/>
    <mergeCell ref="P2:Q6"/>
    <mergeCell ref="J35:K35"/>
    <mergeCell ref="C63:D63"/>
    <mergeCell ref="J70:K70"/>
    <mergeCell ref="C35:D35"/>
    <mergeCell ref="B77:C77"/>
    <mergeCell ref="J42:K42"/>
    <mergeCell ref="C70:D70"/>
    <mergeCell ref="J56:K56"/>
    <mergeCell ref="C42:D42"/>
    <mergeCell ref="C49:D49"/>
    <mergeCell ref="C56:D56"/>
    <mergeCell ref="J63:K63"/>
    <mergeCell ref="J49:K49"/>
    <mergeCell ref="C2:N2"/>
    <mergeCell ref="J28:K28"/>
    <mergeCell ref="C28:D28"/>
    <mergeCell ref="C3:N3"/>
    <mergeCell ref="J21:K21"/>
    <mergeCell ref="C21:D21"/>
    <mergeCell ref="C4:N4"/>
    <mergeCell ref="C5:N5"/>
    <mergeCell ref="C14:D14"/>
    <mergeCell ref="B1:N1"/>
    <mergeCell ref="C12:N12"/>
    <mergeCell ref="C9:N9"/>
    <mergeCell ref="C8:N8"/>
    <mergeCell ref="C7:N7"/>
    <mergeCell ref="C11:N11"/>
    <mergeCell ref="C10:N10"/>
  </mergeCells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colorScale" priority="35" dxfId="0">
      <colorScale>
        <cfvo type="min" val="0"/>
        <cfvo type="max"/>
        <color rgb="FFFF7128"/>
        <color rgb="FFFFEF9C"/>
      </colorScale>
    </cfRule>
    <cfRule type="colorScale" priority="7" dxfId="0">
      <colorScale>
        <cfvo type="min" val="0"/>
        <cfvo type="max"/>
        <color rgb="FFFF7128"/>
        <color rgb="FFFFEF9C"/>
      </colorScale>
    </cfRule>
    <cfRule type="colorScale" priority="15" dxfId="0">
      <colorScale>
        <cfvo type="min" val="0"/>
        <cfvo type="max"/>
        <color rgb="FFFF7128"/>
        <color rgb="FFFFEF9C"/>
      </colorScale>
    </cfRule>
    <cfRule type="colorScale" priority="27" dxfId="0">
      <colorScale>
        <cfvo type="min" val="0"/>
        <cfvo type="max"/>
        <color rgb="FFFF7128"/>
        <color rgb="FFFFEF9C"/>
      </colorScale>
    </cfRule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39" dxfId="0">
      <iconSet iconSet="3TrafficLights2">
        <cfvo type="percent" val="0"/>
        <cfvo type="percent" val="33"/>
        <cfvo type="percent" val="67"/>
      </iconSet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Mustafa SÜLEYMANOĞLU</cp:lastModifiedBy>
  <dcterms:created xsi:type="dcterms:W3CDTF">2011-05-16T14:53:50Z</dcterms:created>
  <dcterms:modified xsi:type="dcterms:W3CDTF">2023-10-09T12:11:32Z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7275f28912a6412abce70e47f3a01d13</vt:lpwstr>
  </property>
</Properties>
</file>